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bookViews>
    <workbookView xWindow="840" yWindow="735" windowWidth="20730" windowHeight="11760"/>
  </bookViews>
  <sheets>
    <sheet name="Лист1" sheetId="2"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62" i="2"/>
  <c r="E63"/>
  <c r="E61"/>
  <c r="E60"/>
  <c r="F197"/>
  <c r="K248"/>
</calcChain>
</file>

<file path=xl/sharedStrings.xml><?xml version="1.0" encoding="utf-8"?>
<sst xmlns="http://schemas.openxmlformats.org/spreadsheetml/2006/main" count="749" uniqueCount="344">
  <si>
    <t>Наименование</t>
  </si>
  <si>
    <t>Ед. измерения</t>
  </si>
  <si>
    <t>Кол-во</t>
  </si>
  <si>
    <t>шт</t>
  </si>
  <si>
    <t>Бумага А4</t>
  </si>
  <si>
    <t>Ручка шариковая</t>
  </si>
  <si>
    <t>НАИМЕНОВАНИЕ КОМПЕТЕНЦИИ</t>
  </si>
  <si>
    <t>Офисный стол</t>
  </si>
  <si>
    <t>Мусорная корзина</t>
  </si>
  <si>
    <t xml:space="preserve">Стул </t>
  </si>
  <si>
    <t>Вешалка</t>
  </si>
  <si>
    <t>Скотч двусторонний</t>
  </si>
  <si>
    <t>ЧЕМПИОНАТ</t>
  </si>
  <si>
    <t>Главный эксперт</t>
  </si>
  <si>
    <t>Заместитель Главного эксперта</t>
  </si>
  <si>
    <t>Эксперт по CIS</t>
  </si>
  <si>
    <t>Скрепки канцелярские</t>
  </si>
  <si>
    <t>упак</t>
  </si>
  <si>
    <t>Файлы А4</t>
  </si>
  <si>
    <t>Нож канцелярский</t>
  </si>
  <si>
    <t>Наличие (Да\Нет) у организатора</t>
  </si>
  <si>
    <t>Комментарий</t>
  </si>
  <si>
    <t>-</t>
  </si>
  <si>
    <t xml:space="preserve">Сроки проведения </t>
  </si>
  <si>
    <t>Место проведения</t>
  </si>
  <si>
    <t>Количество рабочих мест</t>
  </si>
  <si>
    <t>КОМНАТА ГЛАВНОГО ЭКСПЕРТА</t>
  </si>
  <si>
    <t>Поставщик\спонсор\ответсвенный за обеспечение</t>
  </si>
  <si>
    <t>Примерная стоимость всего, руб</t>
  </si>
  <si>
    <t>Количество конкурсантов (команд)</t>
  </si>
  <si>
    <t>Количество экспертов (в том числе с главным и заместителем)</t>
  </si>
  <si>
    <t xml:space="preserve"> Тех. описание или ссылка на сайт с тех. описанием позиции</t>
  </si>
  <si>
    <t>Требование (описание)</t>
  </si>
  <si>
    <t>КОМНАТА КОНКУРСАНТОВ</t>
  </si>
  <si>
    <t xml:space="preserve">Электричество: 2 розетки по 220 Вольт (по 2 кВт на каждую) </t>
  </si>
  <si>
    <t>Площадь зоны не менее 15 м.кв (5*3 метра)</t>
  </si>
  <si>
    <t>Электричество: точка на 220 Вольт (2 кВт) - тройник</t>
  </si>
  <si>
    <t>Площадь комнаты не менее 20 м.кв (5*4 метра)</t>
  </si>
  <si>
    <t>Не Wi-Fi!</t>
  </si>
  <si>
    <t xml:space="preserve">Подключение компьютера к проводному интернету </t>
  </si>
  <si>
    <t>Площадь комнаты не менее 6 м.кв (3*2 метра)</t>
  </si>
  <si>
    <t>СКЛАД</t>
  </si>
  <si>
    <t>Глав. Эксперт __________________________________________________________________________</t>
  </si>
  <si>
    <t>_________________________________________________________</t>
  </si>
  <si>
    <t xml:space="preserve">          (подпись)                                                                           (дата)</t>
  </si>
  <si>
    <t>КОМНАТА ЭКСПЕРТОВ</t>
  </si>
  <si>
    <t>РАБОЧАЯ ПЛОЩАДКА КОНКУРСАНТОВ</t>
  </si>
  <si>
    <t>ОБЩАЯ РАБОЧАЯ ПЛОЩАДКА КОНКУРСАНТОВ</t>
  </si>
  <si>
    <t>№</t>
  </si>
  <si>
    <t>(ФИО)</t>
  </si>
  <si>
    <t>Тех. эксперт    __________________________________________________________________________</t>
  </si>
  <si>
    <t>"ТУЛБОКС" РЕКОМЕНДОВАННЫЙ ИНСТРУМЕНТ И ПРИНАДЛЕЖНОСТИ, КОТОРЫЕ ДОЛЖНА ПРИВЕЗТИ С СОБОЙ КОМАНДА</t>
  </si>
  <si>
    <t>ОБОРУДОВАНИЕ И ИНСТРУМЕНТЫ</t>
  </si>
  <si>
    <t>МЕБЕЛЬ</t>
  </si>
  <si>
    <t>ДОПОЛНИТЕЛЬНЫЕ ТРЕБОВАНИЯ К ОБЕСПЕЧЕНИЮ КОНКУРСНЫХ ПЛОЩАДОК КОМАНД (КОММУНИКАЦИИ, ПОДКЛЮЧЕНИЯ, ОСВЕЩЕНИЕ И Т.П.)</t>
  </si>
  <si>
    <t>ДОПОЛНИТЕЛЬНЫЕ ТРЕБОВАНИЯ К ОБЕСПЕЧЕНИЮ ОБЩЕЙ РАБОЧЕЙ ПЛОЩАДКЕ КОНКУРСАНТОВ (КОММУНИКАЦИИ, ПОДКЛЮЧЕНИЯ, ОСВЕЩЕНИЕ И Т.П.)</t>
  </si>
  <si>
    <t>ДОПОЛНИТЕЛЬНЫЕ ТРЕБОВАНИЯ К ОБЕСПЕЧЕНИЮ КОМНАТЫ ЭКСПЕРТОВ (КОММУНИКАЦИИ, ПОДКЛЮЧЕНИЯ, ОСВЕЩЕНИЕ И Т.П.)</t>
  </si>
  <si>
    <t>ДОПОЛНИТЕЛЬНЫЕ ТРЕБОВАНИЯ К ОБЕСПЕЧЕНИЮ КОМНАТЫ ГЛАВНОГО ЭКСПЕРТА (КОММУНИКАЦИИ, ПОДКЛЮЧЕНИЯ, ОСВЕЩЕНИЕ И Т.П.)</t>
  </si>
  <si>
    <t>ДОПОЛНИТЕЛЬНЫЕ ТРЕБОВАНИЯ К ОБЕСПЕЧЕНИЮ КОМНАТЫ КОНКУРСАНТОВ (КОММУНИКАЦИИ, ПОДКЛЮЧЕНИЯ, ОСВЕЩЕНИЕ И Т.П.)</t>
  </si>
  <si>
    <t xml:space="preserve">ОБОРУДОВАНИЕ И ИНСТРУМЕНТЫ </t>
  </si>
  <si>
    <t>ДОПОЛНИТЕЛЬНЫЕ ТРЕБОВАНИЯ К ОБЕСПЕЧЕНИЮ СКЛАДА (КОММУНИКАЦИИ, ПОДКЛЮЧЕНИЯ, ОСВЕЩЕНИЕ И Т.П.)</t>
  </si>
  <si>
    <t>КАНЦЕЛЯРИЯ НА КОМПЕТЕНЦИЮ (НА ВСЕХ УЧАСТНИКОВ И ЭКСПЕРТОВ)</t>
  </si>
  <si>
    <t>Смеситель холодной и горячей воды</t>
  </si>
  <si>
    <t xml:space="preserve">Тарелка круглая белая плоская </t>
  </si>
  <si>
    <t xml:space="preserve">Корзина для мусора </t>
  </si>
  <si>
    <t>Сотейник для индукционных плит</t>
  </si>
  <si>
    <t>Сковорода для индукционных плит</t>
  </si>
  <si>
    <t>Гриль сковорода для индукционных плит</t>
  </si>
  <si>
    <t>Мерный стакан</t>
  </si>
  <si>
    <t>Лопатки силиконовые</t>
  </si>
  <si>
    <t xml:space="preserve">Половник </t>
  </si>
  <si>
    <t>Тарелка  глубокая белая</t>
  </si>
  <si>
    <t xml:space="preserve">Пергамент рулон </t>
  </si>
  <si>
    <t>Контейнеры одноразовые для пищ продуктов</t>
  </si>
  <si>
    <t xml:space="preserve">Контейнеры одноразовые для пищ продуктов </t>
  </si>
  <si>
    <t xml:space="preserve">Контейнеры </t>
  </si>
  <si>
    <t xml:space="preserve">Стаканы одноразовые </t>
  </si>
  <si>
    <t xml:space="preserve">Пакеты для мусора </t>
  </si>
  <si>
    <t xml:space="preserve">Перчатки силиконовые одноразовые  </t>
  </si>
  <si>
    <t>Вода</t>
  </si>
  <si>
    <t>Плёнка пищевая</t>
  </si>
  <si>
    <t xml:space="preserve"> 500мл</t>
  </si>
  <si>
    <t>300мл</t>
  </si>
  <si>
    <t>1000мл</t>
  </si>
  <si>
    <t>200мл</t>
  </si>
  <si>
    <t>60 л</t>
  </si>
  <si>
    <t xml:space="preserve">200 л </t>
  </si>
  <si>
    <t>250мл</t>
  </si>
  <si>
    <t>ОБОРУДОВАНИЕ И ИНСТРУМЕНТЫ (НА ВСЕХ УЧАСТНИКОВ)</t>
  </si>
  <si>
    <t>Кулер 19 л (холодная/горячая вода)</t>
  </si>
  <si>
    <t>Часы настенные</t>
  </si>
  <si>
    <t>Набор первой медицинской помощи</t>
  </si>
  <si>
    <t>Соковыжималка шнековая</t>
  </si>
  <si>
    <t xml:space="preserve">Ножи поварские </t>
  </si>
  <si>
    <t>Корзина для мусора</t>
  </si>
  <si>
    <t>Смеситель для горячей и холодной воды</t>
  </si>
  <si>
    <t xml:space="preserve">Электричество: 4 розетки на 220 Вольт (2 кВт) </t>
  </si>
  <si>
    <t>Площадь склада не менее 20 м.кв (5*4 метра)</t>
  </si>
  <si>
    <t xml:space="preserve">Электричество: пилот 8 розеток, 1 розетка на 220 Вольт (2 кВт) </t>
  </si>
  <si>
    <t>ДЕГУСТАЦИОННАЯ</t>
  </si>
  <si>
    <t>Тарелки одноразовые</t>
  </si>
  <si>
    <t>Ковёр диэлектрический</t>
  </si>
  <si>
    <t xml:space="preserve">Электричество: 2 пилота по 6 розеток, 2 розетки по 220 Вольт (по 2 кВт на каждую) </t>
  </si>
  <si>
    <t xml:space="preserve"> ПОВАРСКОЕ ДЕЛО (COOKING - 34)</t>
  </si>
  <si>
    <t>набор</t>
  </si>
  <si>
    <t>РАСХОДНЫЕ МАТЕРИАЛЫ (НА 14 УЧАСТНИКОВ)</t>
  </si>
  <si>
    <t>РАСХОДНЫЕ МАТЕРИАЛЫ (НА 1 УЧАСТНИКА)</t>
  </si>
  <si>
    <t>упаковка</t>
  </si>
  <si>
    <t>Вакуумные пакеты, разных размеров</t>
  </si>
  <si>
    <t>Бутыль 19л</t>
  </si>
  <si>
    <t>Размер S;M;L</t>
  </si>
  <si>
    <t>Упаковка 100шт</t>
  </si>
  <si>
    <t>Планшет формата А4</t>
  </si>
  <si>
    <t>Скотч широкий</t>
  </si>
  <si>
    <t>Дегустационные должны иметь два выхода один в соревновательную зону, другой в проход</t>
  </si>
  <si>
    <t>Привозит, что считает необходимым, кроме аналогичного оборудования и инветаря, входящего в оснащение площадки</t>
  </si>
  <si>
    <t>КОМНАТА ХРАНЕНИЯ ТУЛБОКСОВ</t>
  </si>
  <si>
    <t>ДОПОЛНИТЕЛЬНЫЕ ТРЕБОВАНИЯ К ОБЕСПЕЧЕНИЮ КОМНАТЫ (КОММУНИКАЦИИ, ПОДКЛЮЧЕНИЯ, ОСВЕЩЕНИЕ И Т.П.)</t>
  </si>
  <si>
    <t>ОБОРУДОВАНИЕ И ИНСТРУМЕНТЫ (НА 1-О РАБОЧЕЕ МЕСТО )</t>
  </si>
  <si>
    <t>ДОПОЛНИТЕЛЬНЫЕ ТРЕБОВАНИЯ К ОБЕСПЕЧЕНИЮ ДЕГУСТАЦИОННОЙ (КОММУНИКАЦИИ, ПОДКЛЮЧЕНИЯ, ОСВЕЩЕНИЕ И Т.П.)</t>
  </si>
  <si>
    <t>рулон</t>
  </si>
  <si>
    <t>Степлер со скобами</t>
  </si>
  <si>
    <t>Подставка для раделочных досок металлическая</t>
  </si>
  <si>
    <t xml:space="preserve">Термометр инфракрасный </t>
  </si>
  <si>
    <t>Калькулятор</t>
  </si>
  <si>
    <t>Ножницы</t>
  </si>
  <si>
    <t>Карандаш</t>
  </si>
  <si>
    <t>Скалка</t>
  </si>
  <si>
    <t>Шумовка</t>
  </si>
  <si>
    <t xml:space="preserve">Сито (для муки) </t>
  </si>
  <si>
    <t>ОБОРУДОВАНИЕ И ИНСТРУМЕНТЫ (НА 7  РАБОЧИХ МЕСТ \ МАКСИМАЛЬНОЕ КОЛИЧЕСТВО УЧАСТНИКОВ 14 ЧЕЛОВЕК В ДВЕ СМЕНЫ)</t>
  </si>
  <si>
    <t>Подвод воды на 1 пост для участника, горячая и холодная</t>
  </si>
  <si>
    <t>Итог</t>
  </si>
  <si>
    <t>Набор  разделочных досок., пластиковые</t>
  </si>
  <si>
    <t xml:space="preserve">GN 1/1 </t>
  </si>
  <si>
    <t>Столы для презентации блюд</t>
  </si>
  <si>
    <t xml:space="preserve">Компьютер </t>
  </si>
  <si>
    <t>МФУ лазерное ч/б, А4</t>
  </si>
  <si>
    <t>Минимальные размеры H=18,L=600,B=400мм; жёлтая, синяя, зелёная, красная, белая, коричневая. Не меньше этих размеров.</t>
  </si>
  <si>
    <t>Общая площадь застройки компетенции включая все рабочие помещения</t>
  </si>
  <si>
    <t>Чашки пластиковые для горячего</t>
  </si>
  <si>
    <t xml:space="preserve">Подключение Компьютера к проводному интернету </t>
  </si>
  <si>
    <t>Масло растительное для фритюра</t>
  </si>
  <si>
    <t>л</t>
  </si>
  <si>
    <t>Нержавеющая сталь</t>
  </si>
  <si>
    <t xml:space="preserve">Мочалка металлическая </t>
  </si>
  <si>
    <t>Скатерть для презентационного стола</t>
  </si>
  <si>
    <t xml:space="preserve">Соусник </t>
  </si>
  <si>
    <t xml:space="preserve">Набор кастрюль с крышками из нержавеющей стали для индукционных плит        </t>
  </si>
  <si>
    <t xml:space="preserve">Шенуа </t>
  </si>
  <si>
    <t xml:space="preserve">Ложки чайные пластик </t>
  </si>
  <si>
    <t xml:space="preserve">Бумажные полотенца </t>
  </si>
  <si>
    <t xml:space="preserve">Губка для мытья посуды </t>
  </si>
  <si>
    <t xml:space="preserve">Салфетки бумажные  </t>
  </si>
  <si>
    <r>
      <rPr>
        <sz val="10"/>
        <rFont val="Times New Roman"/>
        <family val="1"/>
        <charset val="204"/>
      </rPr>
      <t>Стол-подставка под пароконвектомат</t>
    </r>
    <r>
      <rPr>
        <b/>
        <sz val="10"/>
        <rFont val="Times New Roman"/>
        <family val="1"/>
        <charset val="204"/>
      </rPr>
      <t xml:space="preserve"> </t>
    </r>
  </si>
  <si>
    <t>одноразовые</t>
  </si>
  <si>
    <t xml:space="preserve">Фольга рулон </t>
  </si>
  <si>
    <t xml:space="preserve">Маркеры цветные </t>
  </si>
  <si>
    <t xml:space="preserve">Стол  производственный  СП 1500х600х850, </t>
  </si>
  <si>
    <t>Стол  производственный СП 1200х600х850</t>
  </si>
  <si>
    <t xml:space="preserve">Пароконвектомат  Abat ПКА 6-1/1 (ПП или ПМФ)    </t>
  </si>
  <si>
    <t xml:space="preserve">Весы настольные электронные (профессиональные) CAS SW-5. </t>
  </si>
  <si>
    <t>Плита индукционная GASTRORAG TZ BT-350D2</t>
  </si>
  <si>
    <t>Гастроемкость  из нержавеющей стали GN 1/1</t>
  </si>
  <si>
    <t xml:space="preserve">Планетарный миксер KitchenAid 5KSM175PS. </t>
  </si>
  <si>
    <t>Шкаф холодильный  Pozis-Свияга 538-8</t>
  </si>
  <si>
    <t xml:space="preserve">Стеллаж 4-х уровневый СК-1-4 </t>
  </si>
  <si>
    <t>Моечная ванна 1 секционная ВМП-6-1-5 РН</t>
  </si>
  <si>
    <t>Микроволновая печь  Mystery MMW-2516GM.</t>
  </si>
  <si>
    <t>Стол  производственный СП-1800х600х850</t>
  </si>
  <si>
    <t>Мясорубка Sirman TS -22F</t>
  </si>
  <si>
    <t>Блендер стационарный Vitamix. Vita-prem - 3.</t>
  </si>
  <si>
    <t>Настольная вакуумно-упаковочная машина Starfood 300TE/A</t>
  </si>
  <si>
    <t>Весы настольные электронные (профессиональные)CAS SW-5.</t>
  </si>
  <si>
    <t>Не Wi-Fi</t>
  </si>
  <si>
    <t>Весы настольные электронные (профессиональные) CAS SW-5.</t>
  </si>
  <si>
    <t xml:space="preserve">Холодильный шкаф  Abat ШХс - 0,7. </t>
  </si>
  <si>
    <t>Морозильный шкаф Abat ШХн - 0,7</t>
  </si>
  <si>
    <t>Чувашия г.Чебоксары ул.Чапаева, 10.  ГАПОУ "ЧТТПиК"</t>
  </si>
  <si>
    <t>Шкаф шоковой заморозки ШОК-10-1/1</t>
  </si>
  <si>
    <t>Шкаф шоковой заморозки ШОК-6-1/1</t>
  </si>
  <si>
    <t>Огнетушитель</t>
  </si>
  <si>
    <t xml:space="preserve"> углекислотный ОУ-1</t>
  </si>
  <si>
    <t>стол-тумба производственная</t>
  </si>
  <si>
    <t>шт.</t>
  </si>
  <si>
    <t>Стол  производственный СП-1500х600х850</t>
  </si>
  <si>
    <t>d = 20см</t>
  </si>
  <si>
    <t xml:space="preserve">Огнетушитель </t>
  </si>
  <si>
    <t>углекислотный ОУ-1</t>
  </si>
  <si>
    <t>6 розеток</t>
  </si>
  <si>
    <t>нержавеющая сталь</t>
  </si>
  <si>
    <t>Вилки столовые</t>
  </si>
  <si>
    <t>Ножи столовые</t>
  </si>
  <si>
    <t>Ложки столовые</t>
  </si>
  <si>
    <t>Пилот</t>
  </si>
  <si>
    <t>Диаметр 18*18*39 см (без сетки)</t>
  </si>
  <si>
    <t xml:space="preserve"> Моечная ванна ВМП-6-1-5 РН</t>
  </si>
  <si>
    <t>Стеллаж  4х уровневый  СК-1-4</t>
  </si>
  <si>
    <t>Средний поварской нож. Нержавеющая сталь</t>
  </si>
  <si>
    <t>Контейнер для продуктов</t>
  </si>
  <si>
    <t>Холодильник бытовой Стинол  242 Limied</t>
  </si>
  <si>
    <t>Морозильный ларь Снеж МЛП 350</t>
  </si>
  <si>
    <t>Моющее средства для мытья посуды,л.</t>
  </si>
  <si>
    <t>Ника, 250г</t>
  </si>
  <si>
    <t>Электричество на 1 бокс для участника, 380 вольт , 220-230 Вт, мощность 25 кВт, 8 розеток</t>
  </si>
  <si>
    <t>Система канализации</t>
  </si>
  <si>
    <t>напольный</t>
  </si>
  <si>
    <t>Запас тонера на 5 000 листов.</t>
  </si>
  <si>
    <t>4-х ядерный процессор;
Ethernet - 100/1000 mbps;
RAM - 6GB.</t>
  </si>
  <si>
    <t>ученический; материал:  ЛДСП на металлокаркасе</t>
  </si>
  <si>
    <t>Стол на металлокаркасе. Материал ЛДСП                   Габариты 120 x 50 x 64 см Масса 13.8 кг</t>
  </si>
  <si>
    <t xml:space="preserve">1200х600х850 без борта.  Материал ЛДСП.Поверхность - пластик светло-серого цвета                </t>
  </si>
  <si>
    <t xml:space="preserve">Стол  </t>
  </si>
  <si>
    <t>Стол на металлокаркасе. Материал ЛДСП                   Габариты 120 x 50 x 85 см Масса 13.8 кг</t>
  </si>
  <si>
    <t>Материал: дерево.
бордовая или бежевая обивка.
расчитанный на вес не менее 100 кг</t>
  </si>
  <si>
    <t xml:space="preserve">ученический; материал:  ЛДСП на металлокаркасе
</t>
  </si>
  <si>
    <t>контейнер "аптечка"</t>
  </si>
  <si>
    <t xml:space="preserve">Льдогенератор cooleq BF-30 </t>
  </si>
  <si>
    <t>Молоток металический для отбивания мяса</t>
  </si>
  <si>
    <t>Терка 4-х сторонняя</t>
  </si>
  <si>
    <t xml:space="preserve">Ложки столовые </t>
  </si>
  <si>
    <t>Ножницы для рыбы</t>
  </si>
  <si>
    <t>Воркшоп менеджер</t>
  </si>
  <si>
    <t>Башмаков А.С.</t>
  </si>
  <si>
    <t>С широкими плоскими ровными полями 28 см, 300 мл, белая без декора</t>
  </si>
  <si>
    <t>С широкими плоскими ровными полями 28 см, 250 мл, белая без декора</t>
  </si>
  <si>
    <r>
      <t>Размеры</t>
    </r>
    <r>
      <rPr>
        <sz val="10"/>
        <color rgb="FFFF0000"/>
        <rFont val="Times New Roman"/>
        <family val="1"/>
        <charset val="204"/>
      </rPr>
      <t xml:space="preserve"> </t>
    </r>
    <r>
      <rPr>
        <sz val="10"/>
        <rFont val="Times New Roman"/>
        <family val="1"/>
        <charset val="204"/>
      </rPr>
      <t xml:space="preserve">H=18,L=600,B=400мм: жёлтая, синяя, зелёная, красная,  коричневая, белая </t>
    </r>
  </si>
  <si>
    <t>L=22/9см; металлич. С зубчатой и гладкой сторонами</t>
  </si>
  <si>
    <t>Объем  150 мл, нержавеющая сталь</t>
  </si>
  <si>
    <t>Тип льдообразования - пальчиковый лед
Производительность - 26 кг/сутки
Тип водоснабжения - требуется подвод и отвод воды
Напряжение 220 В, Ширина 420 мм, Глубина 528 мм, Высота 655 мм. Размер льда: Ø 28х40 мм</t>
  </si>
  <si>
    <t>Штангенциркуль электронный Mechanic 150 PRO</t>
  </si>
  <si>
    <t>Штанга, с крючками</t>
  </si>
  <si>
    <t>Козубенко А.А.</t>
  </si>
  <si>
    <t>Отборочные соревнования на право участия в Национальном Чемпионате "Молодые профессионалы" 2020г</t>
  </si>
  <si>
    <t xml:space="preserve">Подставка нержавеющая под пароконвектомат ПК-6 М нерж.Подставка под пароконвектомат  относится к вспомогательному оборудованию. На столешницу подставки устанавливаются пароконвектоматы типа ПКА. На держателях полок можно разместить шесть гастроемкостей GN 1/1. Все элементы подставки изготовлены из нержавеющей стали. Ножки с резиновыми вставками регулируются по высоте. </t>
  </si>
  <si>
    <t xml:space="preserve"> Вычитание массы тары. Мембранная клавиатура. Платформа из пластмассы 
Характеристики:
Наибольший предел взвешивания, г: 5000
Наименьший предел взвешивания, г: 40
Дискретность, г: 2
Напряжение, В: 220
Потребляемая мощность: 0,25 Вт
Диапазон рабочих температур, °C : от -10 до +40
Размеры платформы, мм: 241х192
Габариты, мм: 260*287*137
Вес, кг: 2,7</t>
  </si>
  <si>
    <t xml:space="preserve"> Плита GASTRORAG TZ BT-350D2 электрическая, настольная, индукционная, сенсорное управление, левая зона: 0-180 мин, 60-240оС, max.2000 Вт, правая зона: 0-180 мин, 60-240оС, max.1500 Вт, материал корпуса - пластмасса.  Температурный диапазон 60-240оС
Габаритные размеры 605х360х60 мм
Мощность 3,50 кВт
Напряжение 220/50/1
Вес 5,8 кг
Диапазон регулировки мощности 500-2000/500-1500 Вт
Количество конфорок 2
Материал рабочей поверхности стеклокерамика
Наличие таймера 0-180 мин
Тип рабочей поверхности плоская</t>
  </si>
  <si>
    <t>GN 1/1 530х325х20 мм.GN 1/1, габаритные размеры (ДхШхГ) 530x325x20мм. Изготовлена из высококачественной нержавеющей стали, конструкция позволяет использование в конвекционных печах, холодильниках. Выдерживаемые температуры от -40 ° C до 300 ° C. Есть возможность штабилирования, возможность мытья в посудомоечных машинах.</t>
  </si>
  <si>
    <t>GN 1/1 530х325х40 мм.GN 1/1, габаритные размеры (ДхШхГ) 530x325x40мм. Изготовлена из высококачественной нержавеющей стали, конструкция позволяет использование в конвекционных печах, холодильниках. Выдерживаемые температуры от -40 ° C до 300 ° C. Есть возможность штабилирования, возможность мытья в посудомоечных машинах.</t>
  </si>
  <si>
    <t>.GN 1/1 530х325х65 мм.GN 1/1, габаритные размеры (ДхШхГ) 530x325x65мм. Изготовлена из высококачественной нержавеющей стали, конструкция позволяет использование в конвекционных печах, холодильниках. Выдерживаемые температуры от -40 ° C до 300 ° C. Есть возможность штабилирования, возможность мытья в посудомоечных машинах.</t>
  </si>
  <si>
    <t xml:space="preserve">KitchenAid 5KSM175PS. Напряжение 220/240В, мощность 1,35кВт. Объем чаши 3 литра.        Основные характеристики
Количество скоростей 10
Оборотов в мин. 58-220 об/мин. Максимальная загрузка 1.3 кг
Комплектация и описание
Объем основной чаши (Дежа) 4.83 л
Материал оcновной чаши (Дежа) нержавеющая сталь
Особенности чаши Чаша (K5THSBP) имеет удобную эргономичную ручку. Разрешается мыть в посудомоечной машине. Максимальный объем теста — в расчете на 1-1,2 кг. муки.
Количество насадок в комплекте 2 шт
1. Лопатка для перемешивания Насадка лопатка (K45B) Предназначена для таких густых смесей, как кексы, глазурь, печенье и картофельное пюре. Изготовлена из алюминия с нейлоновым антипригарным покрытием. Можно мыть в посудомоечной машине. Изготовлена из стали с эмалевым покрытием.
2. Венчик для взбивания 6-проволочный венчик (K45WW) Предназначен для взбивания яиц, яичных белков и сливок, а также для приготовления соусов (например, майонеза). Изготовлен из нержавеющей стали (соединения) и алюминия (головка). Не предназначен для мытья в посудомоечной машине.
Защитный обод плотно прилегает к краю стандартной чаши и значительно снижает количество брызг.                                                                                                                              </t>
  </si>
  <si>
    <t xml:space="preserve"> Модель: свияга-538-8. Бренд: POZIS
Страна-производитель: Россия Вид: отдельностоящий
Тип: однокамерный. Размораживание холодильной камеры: капельная система
Система No Frost: без No Frost. Уровень шума, в децибелах: 40
Компрессор: стандартный. Энергопотребление, в кВт*ч/год: 580
Количество дверей: 1. Количество камер: 1
Расположение морозильной камеры: отсутствует. Количество полок в холодильной камере: 6. Особенности конструкции: перенавешиваемые двери
Общий объем, в литрах: 400. Объем холодильной камеры, в литрах: 400
Тип управления: механическое. Габариты, в сантиметрах (ВxШxГ): 195x60x61,5
Высота, в сантиметрах: 195., 5 полок. Дверь стекло</t>
  </si>
  <si>
    <t>Количество полок 4. Максимальная загрузка на полку 50 кг
Ширина 800 мм. Глубина 416 мм. Высота 1730 мм. Вес (без упаковки) 23 кг
Страна-производитель Россия.Модель оснащена регулируемыми по высоте полками и ножками. Конструкция разборная, выполнена из высококачественной нержавеющей стали.</t>
  </si>
  <si>
    <t>Ванна моечная 1-но секционная ABAT ВМП-6-1-5 РН нерж.
Длина, мм 635. Ширина, мм 600. Высота, мм 860
Материал каркаса Нержавеющая сталь AISI 430. Материал полки Нержавеющая сталь AISI 430. Форма профиля Квадратная труба 40х40мм
Пристенный буртик. Каркас сварной конструкции из квадратной трубы, с регулируемыми по высоте ножками, имеющими резиновые вставки</t>
  </si>
  <si>
    <t>Подставка межплитная ПМП-40  (приставная к ванне)</t>
  </si>
  <si>
    <t>Погружной блендер Braun Multiquick 9 MQ9038X</t>
  </si>
  <si>
    <t>80 мл, керамический белый с ручкой</t>
  </si>
  <si>
    <t>Объемом 5л, 3л - 2 шт., 2л - 2 шт., 1.5л.</t>
  </si>
  <si>
    <t>Диаметр 24см, нержавеющая сталь без антипригарного  покрытия</t>
  </si>
  <si>
    <t>Диаметр 28см, нержавеющая сталь без антипригарного покрытия</t>
  </si>
  <si>
    <t>Диаметр 21см, нержавеющая сталь без антипригарного покрытия</t>
  </si>
  <si>
    <t>Контейнер для мусора темно серая. Объем  25  литров, пластик. Форма прямоугольная, с качающейся крышкой</t>
  </si>
  <si>
    <t>Диаметр 24 см Чугун</t>
  </si>
  <si>
    <t>Объем 0,5 л. Пластиковый с ручкой</t>
  </si>
  <si>
    <t xml:space="preserve">Венчик </t>
  </si>
  <si>
    <t>L = 300 / 120 мм с металлической и пластиковой ручкой</t>
  </si>
  <si>
    <t xml:space="preserve">Миски   </t>
  </si>
  <si>
    <t>Диаметр 24 см, цилиндрическое, аллюминиевое</t>
  </si>
  <si>
    <t>Силикон, L = 24 см, пластмассовая ручка</t>
  </si>
  <si>
    <t>Диаметр 32 см, белая без декора, узкие борта.</t>
  </si>
  <si>
    <t>Обьемом 1,2 лнержавеющая сталь</t>
  </si>
  <si>
    <t>Объемом 0,6 лнержавеющая сталь</t>
  </si>
  <si>
    <t>Объемом 0,8л, нержавеющая сталь</t>
  </si>
  <si>
    <t>Деаметр в диапазоне 16-28 см, нержавеющая сталь</t>
  </si>
  <si>
    <t>сталь нерж.; ,H=240,L=110,B=75мм; металлич. С пластмассовой ручкой</t>
  </si>
  <si>
    <t>Сталь нержавеющая. ,L=25,5см; ручки - пластик черный;</t>
  </si>
  <si>
    <t xml:space="preserve">Нержавеющая сталь </t>
  </si>
  <si>
    <t>Дерево, без ручек, диаметр 3,5 см, длинна - 40 см.</t>
  </si>
  <si>
    <t>нержавеющая сталь, пласстмассовая рукоятка. Длинна - 30 см.</t>
  </si>
  <si>
    <t xml:space="preserve"> 10м. Ширина 37см.</t>
  </si>
  <si>
    <t xml:space="preserve"> "Саянская" 10м, толщина - 14 микрон, нирина- 45 см. ширина рулона 44 см.</t>
  </si>
  <si>
    <t>одноразовая 110-140 мм, материал - полипропилен</t>
  </si>
  <si>
    <r>
      <t>Двухслойные. Рулон (50</t>
    </r>
    <r>
      <rPr>
        <sz val="10"/>
        <rFont val="Calibri"/>
        <family val="2"/>
        <charset val="204"/>
      </rPr>
      <t xml:space="preserve">± </t>
    </r>
    <r>
      <rPr>
        <sz val="10"/>
        <rFont val="Times New Roman"/>
        <family val="1"/>
        <charset val="204"/>
      </rPr>
      <t>2)  листов. Размер листа 24*23 см</t>
    </r>
  </si>
  <si>
    <t>Поролон, абразивный материал. Размер  9*6 см</t>
  </si>
  <si>
    <t>"Чистюля". Материал - нержавеющая сталь.</t>
  </si>
  <si>
    <t>х/б вафельное полотно, H = 50 см. Цве - белый.</t>
  </si>
  <si>
    <t xml:space="preserve"> 20м, ширина рулона 45 см.</t>
  </si>
  <si>
    <t>гладкие. Размеры 15*25,   20*30,   30*40</t>
  </si>
  <si>
    <t>Abat ШОК-6-1/1.    Полезный объем: 0,22  м3.
Длительность цикла охлаждения продуктов с +90 до +3С° всего 90 минут.
Длительность цикла замораживания продуктов с +90 до -18С° всего 240 минут. Масса единоразовой загрузки для охлаждения: 30 кг. продуктов.
Масса единоразовой загрузки для заморозки: 18 кг. продуктов.
В шкафу есть съёмные направляющие для 6 ёмкостей 60х40 см. (это GN1/1 высота 40 мм.). Режим последующего хранения. Габариты внешние (ВхШхГ): 132,5х80х89 см. Энергопотребление при охлаждении: не более 1,5 Квт/ч. в сутки. Энергопотребление при заморозке: не более 1,8 Квт/ч. в сутки. Подключение 230 В, частота: 50 Гц, 1 фаза. Корпус: нержавеющая сталь. Электронное управление. Холодильный агрегат на R404А. Регулируемые по высоте ножки. Доводчик двери с фиксацией в положении 90 градусов. Трехзонный щуп, вставляемый в продукты питания. Остановка вентиляции при открывании двери
Датчики температуры. Отображаемые параметры: время понижения температуры, температура в камере, температура, измеряемая термощупом, температура испарителя, температура конденсатора.</t>
  </si>
  <si>
    <t>Abat ШОК-10-1/1.   
Длительность цикла охлаждения продуктов с +90 до +3С° всего 90 минут.
Длительность цикла замораживания продуктов с +90 до -18С° всего 240 минут. Масса единоразовой загрузки для охлаждения: 30 кг. продуктов.
Масса единоразовой загрузки для заморозки: 18 кг. продуктов.
В шкафу есть съёмные направляющие для 10 ёмкостей 60х40 см. (это GN1/1 высота 40 мм.). Режим последующего хранения. Габариты внешние (ВхШхГ): 168 кг, 796 *890 *1590 мм. Энергопотребление при охлаждении: не более 1,5 Квт/ч. в сутки. Энергопотребление при заморозке: не более 1,8 Квт/ч. в сутки. Подключение 230 В, частота: 50 Гц, 1 фаза. Корпус: нержавеющая сталь. Электронное управление. Холодильный агрегат на R404А. Регулируемые по высоте ножки. Доводчик двери с фиксацией в положении 90 градусов. Трехзонный щуп, вставляемый в продукты питания. Остановка вентиляции при открывании двери.
Датчики температуры. Отображаемые параметры: время понижения температуры, температура в камере, температура, измеряемая термощупом, температура испарителя, температура конденсатора.</t>
  </si>
  <si>
    <t xml:space="preserve">Гастроемкость  GN 1/1 </t>
  </si>
  <si>
    <t>циферблатные с секкундной стрелкой</t>
  </si>
  <si>
    <t>пирометр ADA TemPro 550. Вес 0.25 кг. Источник питания - CR-9V
Тип прицела - лазерный. Макс. температура 550 °C. Мин. температура -50 °C</t>
  </si>
  <si>
    <t xml:space="preserve">Стол на металлокаркасе. Материал ЛДСП        Габариты 120 x 50 x 85 см Масса 13.8 кг </t>
  </si>
  <si>
    <t xml:space="preserve">GN 1/1 530х325х20.  Нержавеющая сталь </t>
  </si>
  <si>
    <t xml:space="preserve"> Мощность 0,9кВт.  объем 25 л. Таймер на 60 минут. Пять уровней мощности</t>
  </si>
  <si>
    <t>Модель: СПР 1200*600*850 “Base”.
Габаритные размеры: 1200 х 600 х 860 мм.
Материал столешницы: шлифованная пищевая нержавеющая сталь
Материал каркаса: оцинкованная сталь. Надежный каркас. Усиленные подпятники. с внутренней металической полкой, глухой.</t>
  </si>
  <si>
    <t>Модель: СПР 1500*600*850 “Base”.
Габаритные размеры: 1500 х 600 х 860 мм.
Материал столешницы: шлифованная пищевая нержавеющая сталь
Материал каркаса: оцинкованная сталь. Надежный каркас. Усиленные подпятники. с внутренней металической полкой, глухой.</t>
  </si>
  <si>
    <t>Модель: СПР 1200*600*850 “Base”.
Габаритные размеры: 1700 х 600 х 860 мм.
Материал столешницы: шлифованная пищевая нержавеющая сталь
Материал каркаса: оцинкованная сталь. Надежный каркас. Усиленные подпятники. с внутренней металической полкой, глухой.</t>
  </si>
  <si>
    <t>1000х600х850, без борта. Материал столешницы: шлифованная пищевая нержавеющая сталь
Материал каркаса: оцинкованная сталь. Надежный каркас. Усиленные подпятники. с внутренней металической полкой, глухой. Двери  - тип "Купе"</t>
  </si>
  <si>
    <t>1800х600х850, без борта. С внутренней металической не глухой полкой. Материал столешницы: шлифованная пищевая нержавеющая сталь
Материал каркаса: оцинкованная сталь.</t>
  </si>
  <si>
    <t xml:space="preserve"> Мощность, кВт: 0.8. Производительность  22 кг в час. Напряжение, В: 220.  
Набор ножей и решеток: шнек
Ширина 390 мм Глубина 428 мм Высота 512 мм Вес  36 кг
Реверс. Блокировка горловины с блокируемым рычагом
Круглая горловина загрузки. Съемная воронка
Корпус из нержавеющей стали.
Группа рубки из нержавеющей стали.</t>
  </si>
  <si>
    <t xml:space="preserve">
Цвет Черный. Вес устройства 5,9
Габариты устройства 20,3 x 22,9 x 51 см
Потребляемая мощность 1400 Вт
Максимальная скорость 24000 об/мин
Импульсный режим
Тип управления  - механический. Объем кувшина 2 л.
Материал кувшина Tritan (BPA-free)
Без фиксации кувшина
Количество лопастей ножа 4
Уровень шума 85 Дб</t>
  </si>
  <si>
    <t>Соковыжималка  "Sirman Apollo". Скорость вращения 320 об/мин.
Материал корпуса хром. Напряжение 220 В. Мощность 0.15 кВт
Ширина 210 мм Глубина 265 мм Высота от 155 до 480 мм
Вес  3.5 кг. Цвет металл</t>
  </si>
  <si>
    <t>Соковыжималка для цитрусовых электрическая (рычаг)</t>
  </si>
  <si>
    <t>Редмонд RJ -980S. Мощностью 400 Вт.Тип - шнековая
Вид - вертикальная. Количество скоростей - 1
Максимальная скорость вращения, в оборотах в минуту -  55
Управление механическое. Реверсивный режим
Объем резервуара для сока 600 мл. Объем резервуара для мякоти  600 мл
Размеры: Ширина горловины 45 см Высота 39 см Ширина 14.5 см Длина 15.5 см.  Вес 3.3 кг. Количество шнеков - 1
Автоматический выброс мякоти; сепаратор для пены; система прямой подачи сока; фильтр для сока, антискользящие ножки
Материал сетки - металл
Материал шнека и корпуса - пластик
Цвет корпуса - красный. Длина сетевого шнура, в метрах - 1.2
Системы защиты от перегрева; плавный запуск двигателя; отключение при открытой крышке
Комплектация: щетка для чистки; загрузочный лоток; толкатель.</t>
  </si>
  <si>
    <t xml:space="preserve"> 0,4 кВ, камерная.   Габаритные размеры ДхШхВ, мм 490х450х320
Габариты камеры (ДхШхВ), мм 385х280хх50
Длина сварной планки, мм 260
Количество камер Однокамерный
Количество сварочных планок 1
Функция газонаполения Нет    Производительность насоса: 10 м3/ч
Время цикла: от 10 до 20 сек
Ширина планки: 8 мм
Глубина лотка: 50 мм
Высота с крышкой: 100 мм</t>
  </si>
  <si>
    <t>Размер 500*500 см. Цвет - черный. Материал - резина.Служит для защиты персонала от возможного поражения электрическим током. Изготовлен из специальной резины, которая предотвращает скольжение ног. Коврик выдерживает напряжение до 20 кВт при частоте в 50 Гц.</t>
  </si>
  <si>
    <t xml:space="preserve">
Тип устройства - цифровой
Вид индикации - цифровой дисплей
Шкала измерений: метрическая система (мм, см); неметрическая система (дюймы)
Длина измерительной шкалы, в миллиметрах - 150
Цена деления, в миллиметрах - 0.01. точность ± 0,03 
Расположение губок - двустороннее
Функция обнуления дисплея. Измерение внутренних размеров. Измерение наружных размеров. Измерение глубины отверстия. Фиксирующий винт 
Выключатель питания. Питание - Батарейка SR44 - 1 шт.
Материал корпуса - нержавеющая сталь
Материал линейки - нержавеющая сталь
Цвет корпуса - серебристый
Габариты и вес: Высота, в миллиметрах 243. Ширина, в миллиметрах 87. Глубина, в миллиметрах  27. Вес, в граммах 300</t>
  </si>
  <si>
    <t>50*50 см. Цвет - черный. Материал - резина. Служит для защиты персонала от возможного поражения электрическим током. Изготовлен из специальной резины, которая предотвращает скольжение ног. Коврик выдерживает напряжение до 20 кВт при частоте в 50 Гц.</t>
  </si>
  <si>
    <t>isi Soda Chargers</t>
  </si>
  <si>
    <t>Баллоны с газом CO2</t>
  </si>
  <si>
    <t>isi Professional Chargers</t>
  </si>
  <si>
    <t>Полотенца х,б  для протир. тарелок</t>
  </si>
  <si>
    <t>Проектор BENQW1500</t>
  </si>
  <si>
    <t>объем 5 л. Пластик.</t>
  </si>
  <si>
    <t>4-х ядерный процессор  Intel Core i5 или аналог;
Ethernet - 100/1000 mbps;
RAM - 6GB или больше.</t>
  </si>
  <si>
    <t>МФУ лазерный KYOCERA Ecosys M2735dn, A4, лазерный, белый [1102vt3ru0]</t>
  </si>
  <si>
    <t>10 л, пластик</t>
  </si>
  <si>
    <t>Стол  производственный СП 1200</t>
  </si>
  <si>
    <t>1200х600х850,без борта. Материал столешницы: шлифованная пищевая нержавеющая сталь. Материал каркаса: оцинкованная сталь. Надежный каркас. Усиленные подпятники. с внутренней металической полкой, глухой.</t>
  </si>
  <si>
    <t xml:space="preserve"> Технология печати лазерный. Тип печати черно-белый
Формат печати A4. Размещение настольный. Встроенный ЖК-дисплей монохромный. Сканер. Копировальный аппарат
Максимальная скорость ЧБ-печати (А4) 35 стр/мин
Время разогрева 17 с. Время печати первой страницы А4 (ч/б) 6.8 с
Максимальное разрешение ч/б печати 1200×1200 dpi
Автоматическая двусторонняя печать (duplex-unit) в стандартной комплектации.
Тип сканирующего устройства планшетный/протяжной
Максимальный формат сканирования A4
Скорость сканирования (ч/б) 40 стр/мин. Скорость сканирования (цвет) 23 стр/мин
Разрешение сканирования 600×600 dpi. Отправка изображения по e-m
Максимальный формат копирования A4. Скорость копирования (А4) 35 стр/мин
Максимальное разрешение ч/б копирования 1200×1200 dpi
Максимальное количество копий за цикл 999 шт. Масштабирование 25-400%
Время выхода первой копии (до) 6.9 с. Максимальное разрешение факса 400×400 dpi. Скорость модема 33.6 Кбит/с. Минимальная плотность бумаги 60 г/м2. Максимальная плотность бумаги 220 г/м2. Количество картриджей 1
Подача бумаги (стандарт) 250. Выход бумаги (стандарт) 150
Частота процессора 800 МГц. Объем оперативной памяти (стандартный) 512 Мб
Максимальный объем оперативной памяти, до 1.5 Гб
Поддержка языков управления PCL 6 (PCL 5e/PCL-XL), PostScript 3 (KPDL 3), прямая печать PDF-файлов, XPS/OpenXPS. Поддержка шрифтов 93 масштабируемых шрифта для PCL6/KPDL3, 8 шрифтов для Windows Vista, 1 растровый шрифт, 45 штрих-кодов (например, EAN8, EAN13) с автоматической генерацией контрольных сумм и поддержкой двумерных штрих-кодов PDF-417 с PRESCRIBE (PCL и другие штрих-коды доступны в качестве опции). Интерфейс USB 2.Интерфейс RJ-45
Встроенный сервер сетевой печати есть. 
Потребляемая мощность при работе 661 Вт. Потребляемая мощность в режиме ожидания 21 Вт. Максимальный уровень шума при работе 51 дБ
Цвет белый. Размеры 417×437×412 мм. Вес 19 кг</t>
  </si>
  <si>
    <t>объем 10 л.  Пластик.</t>
  </si>
  <si>
    <t xml:space="preserve"> 20 литров с крышкой. Форма прямоугольная с колесиками у основания. Пластик прозрачный, крышка - синяя.</t>
  </si>
  <si>
    <t>Количество полок 4. Максимальная загрузка на полку 50 кг
Ширина 800 мм. Глубина 416 мм. Высота 1730 мм. Вес (без упаковки) 23 кг
Модель оснащена регулируемыми по высоте полками и ножками. Конструкция разборная, выполнена из высококачественной нержавеющей стали.</t>
  </si>
  <si>
    <t>Вычитание массы тары. Мембранная клавиатура. Платформа из пластмассы 
Наибольший предел взвешивания, г: 5000
Наименьший предел взвешивания, г: 40
Дискретность, г: 2. Напряжение, В: 220. Потребляемая мощность: 0,25 Вт
Диапазон рабочих температур, °C : от -10 до +40
Размеры платформы, мм: 241х192. Габариты, мм: 260*287*137
Вес, кг: 2,7</t>
  </si>
  <si>
    <t>10 л. Пластик</t>
  </si>
  <si>
    <t>Технология (матрица): DLP; Яркость (лм): 2200; Динамическая контрастность: 10 000:1; Разрешение (пикс): 1920x1080; Форматы изображения: 16:9, 4:3, 5:4, 16:10; Мин. растояние (м): 1.01; Макс. растояние (м): 7.73; Диагональ изображения (м): 1.02 - 7.62Технология печати лазерный. Тип печати черно-белый
Формат печати A4. Размещение настольный. Встроенный ЖК-дисплей монохромный. Сканер. Копировальный аппарат
Максимальная скорость ЧБ-печати (А4) 35 стр/мин
Время разогрева 17 с. Время печати первой страницы А4 (ч/б) 6.8 с
Максимальное разрешение ч/б печати 1200×1200 dpi
Автоматическая двусторонняя печать (duplex-unit) в стандартной комплектации.
Тип сканирующего устройства планшетный/протяжной
Максимальный формат сканирования A4
Скорость сканирования (ч/б) 40 стр/мин. Скорость сканирования (цвет) 23 стр/мин
Разрешение сканирования 600×600 dpi. Отправка изображения по e-m
Максимальный формат копирования A4. Скорость копирования (А4) 35 стр/мин
Максимальное разрешение ч/б копирования 1200×1200 dpi
Максимальное количество копий за цикл 999 шт. Масштабирование 25-400%
Время выхода первой копии (до) 6.9 с. Максимальное разрешение факса 400×400 dpi. Скорость модема 33.6 Кбит/с. Минимальная плотность бумаги 60 г/м2. Максимальная плотность бумаги 220 г/м2. Количество картриджей 1
Подача бумаги (стандарт) 250. Выход бумаги (стандарт) 150
Частота процессора 800 МГц. Объем оперативной памяти (стандартный) 512 Мб
Максимальный объем оперативной памяти, до 1.5 Гб
Поддержка языков управления PCL 6 (PCL 5e/PCL-XL), PostScript 3 (KPDL 3), прямая печать PDF-файлов, XPS/OpenXPS. Поддержка шрифтов 93 масштабируемых шрифта для PCL6/KPDL3, 8 шрифтов для Windows Vista, 1 растровый шрифт, 45 штрих-кодов (например, EAN8, EAN13) с автоматической генерацией контрольных сумм и поддержкой двумерных штрих-кодов PDF-417 с PRESCRIBE (PCL и другие штрих-коды доступны в качестве опции). Интерфейс USB 2.Интерфейс RJ-45
Встроенный сервер сетевой печати есть. 
Потребляемая мощность при работе 661 Вт. Потребляемая мощность в режиме ожидания 21 Вт. Максимальный уровень шума при работе 51 дБ
Цвет белый. Размеры 417×437×412 мм. Вес 19 кг</t>
  </si>
  <si>
    <t xml:space="preserve"> Температурный режим от 0 до 5 °C. Объем 700 л. Охлаждение динамическое. Исполнение двери глухая. Напряжение 220 В. Потребляемая мощность 0.279 кВт/ч
Ширина 740 мм. Глубина 850 мм. Высота 2050 мм
Вес (без упаковки) 115 кг. Цвет белый
Герметичный компрессор Danfoss. Автоматическая оттайка. Верхнее расположение холодильного агрегата
Ванна выпаривания конденсата. Перенавешиваемая дверь
Концевой микропереключатель для отключения вентилятора воздухоохладителя при открывании двери.
Полезный объем: 670 л. Хладагент: R404a. Общая масса хладагента: 0,36 кг
Размер полки: 682х580 мм. Максимальная нагрузка на полку: 40 кг. Энергопотребление: 6,7 кВт/сутки. Толщина стенок камеры: 57 мм</t>
  </si>
  <si>
    <t xml:space="preserve">Тип: холодильник с морозильником 
Расположение: отдельно стоящий. асположение морозильной камеры: сверху 
Материал покрытия: белый пластик. Управление: электромеханическое 
Энергопотребление: класс B. Количество компрессоров: 1 
Количество камер: 2. Количество дверей: 2 
Габариты (ШxГxВ): 60x60x145 см . Размораживание морозильной камеры: ручное. Размораживание холодильной камеры: капельная система 
Автономное сохранение холода: до 14 ч . Мощность замораживания: до 3 кг/cутки . Минимальная температура в морозильной камере: -18 °C 
Дополнительные возможности: суперзаморозка. Общий объем: 250 л 
Объем холодильной камеры: 200 л. Объем морозильной камеры: 50 л 
Материал полок: металл. Возможность перевешивания двери: есть 
Уровень шума: до 42 дБ. В комплекте: ящик для хранения овощей, контейнер для хранения льда, лопатка для удаления инея. </t>
  </si>
  <si>
    <t>Диапазон температур: -18°C до -25°C. 
Напряжение: 220-240 Вольт     Габариты 1000х600х830.   315 л, (-18,-25)С, прямые стеклян. раздвижные створки, комплект: 3 корзины, 4 колеса, оттаивание ручное, фреон R-134а, цвет пластика -  серый, 220В, 0,220кВт, 55кг</t>
  </si>
  <si>
    <t>Температурный режим -18 °C. Объем 700 л. Напряжение 220 В  Основные характеристики. Температурный режим -18 °CОбъем 700 л. Система охлаждения динамическая. Исполнение глухие двери. Напряжение 220 В
Потребляемая мощность 0.279 кВт.                                                                  Ширина 740 мм. Глубина 850 мм. Высота 2050 мм. Вес (без упаковки) 115 кг
Цвет белый. Герметичный компрессор Danfoss. Автоматическая оттайка
Верхнее расположение холодильного агрегата. Ванна выпаривания конденсата
Перенавешиваемая дверь. Концевой микропереключатель для отключения вентилятора воздухоохладителя при открывании двери
Уплотнитель с магнитной вставкой (доводчик) на двери для обеспечения полной теплоизоляции
Дополнительные характеристики:
Полезный объем: 670 л. Хладагент: R404a
Размер полки: 682х570 мм. Максимальная нагрузка на полку: 40 кг
Энергопотребление: 4 кВт/сутки. Толщина стенок камеры: 57 мм</t>
  </si>
  <si>
    <t>Габаритные размеры: 400 х 600 х 860 мм. Материал каркаса: оцинкованная сталь. Надежный каркас. Усиленные подпятники. Без полки</t>
  </si>
  <si>
    <t>две ручки  для регулировки воды</t>
  </si>
  <si>
    <t>Потребляемая мощность, в Вт: 1000. Объем измельчителя, в литрах: 0.5
Объем мини-измельчителя, в литрах: 0.5. Режимы работы: импульсный, турборежим. Количество насадок: 4
Насадки: мини-измельчитель ( для измельчения орехов, семян и кофе), венчик для взбивания, насадка для смешивания/измельчения, чаша для измеельчения с двухсторонним ножом. Тип управления: механическое.                         Количество скоростей: 10
Плавная регулировка скорости. Защита от разбрызгивания.
Цвет корпуса: черный. Материал корпуса: металл, пластик
Материал погружной части: металл. Материал ножа: нержавеющая сталь
Длина сетевого шнура, в метрах: 1.2</t>
  </si>
  <si>
    <r>
      <t xml:space="preserve">А4, 500 листов,  500листов в уп., </t>
    </r>
    <r>
      <rPr>
        <sz val="10"/>
        <rFont val="Calibri"/>
        <family val="2"/>
        <charset val="204"/>
      </rPr>
      <t>&gt;</t>
    </r>
    <r>
      <rPr>
        <sz val="10"/>
        <rFont val="Times New Roman"/>
        <family val="1"/>
        <charset val="204"/>
      </rPr>
      <t>100 микрон</t>
    </r>
  </si>
  <si>
    <t xml:space="preserve">пачка </t>
  </si>
  <si>
    <t>Тип клейкой ленты: двусторонняя. Толщина (мкм) 83,  Ширина, мм: 38,  Длина (м) 25</t>
  </si>
  <si>
    <t>Толщина линии письма: 0.32мм. Диаметр шарика: 0.7мм. Масляная. Наличие резиновой манжетки.</t>
  </si>
  <si>
    <t xml:space="preserve">Количество пробиваемых листов: 25лист. Тип и размер скоб для степлера: 24/6, 26/6 Наличие антистеплера: Нет. Виды сшивания степлером: только закрытый. Глубина закладки бумаги: 60мм. Материал корпуса: пластик. Цвет корпуса: черный </t>
  </si>
  <si>
    <t>Длина, мм: 28 . Покрытие материала: цинковое. Форма скрепки: овальная 
Цвет: серебристый . Гофрированные: Нет . Количество в упаковке: 100шт</t>
  </si>
  <si>
    <t>Формат: А4. Плотность изделия: 35 мкм. Фактура: рифленая. Вместимость: 50 
Цвет: прозрачный. Количество в упaковке: 100шт.</t>
  </si>
  <si>
    <t>Цвет чернил: набор.Толщина линии письма: 5мм  Форма наконечника: ровная 
Перманентный</t>
  </si>
  <si>
    <t>Материал: пластик Формат: А4 Цвет: синий .Тип папки планшета: с крышкой</t>
  </si>
  <si>
    <t>Тип клейкой ленты: упаковочная. Толщина (мкм): 45. Ширина, мм: 48 . Длина (м): 50. Цвет: прозрачный</t>
  </si>
  <si>
    <t xml:space="preserve">Ширина лезвия: 18мм. Назначение: универсальный. Тип механизма фиксации: роликовый. Наличие металлических направляющих: Да. Возвратная пружина: Нет </t>
  </si>
  <si>
    <t xml:space="preserve">Assistant / Калькулятор 12-разр., двойное питание, итоговая сумма, черный пластик, разм.201х153х35 мм — AC-2315
Корпус Пластик. Ширина, мм 153 Мм. Длина 201 Мм. Толщина, мм 35 Мм.
Разрядность дисплея 12. Тип питания Батарейки, Солнечный элемент
Ориентация дисплея- Наклонный
Функционал калькулятора - mrc, m±, mc, mr, Корень квадратный, mu
Автоматическое отключение
</t>
  </si>
  <si>
    <t>Края острые. Длина 21 см. ручки - пластик черного цвета.</t>
  </si>
  <si>
    <t>Простой. Дерево.Твердость грифеля: B.Форма корпуса: шестигранная</t>
  </si>
  <si>
    <t>Папка-регистратор Erich Krause "Original", 50мм, мрамор, карман на корешке, ниж. метал. кант, черная</t>
  </si>
  <si>
    <t>Папка для документов</t>
  </si>
  <si>
    <t xml:space="preserve">Производитель АБАТ (ЧУВАШТОРГТЕХНИКА). Установка - на подставке. Габаритные размеры ДхШхВ, мм 840х800х775. Вес, кг 120.                        Напряжение питания, В 400. Количество уровней -6.  GN 1/1.                         Размер гастроемкости (внутренний) 500x300 мм
Расстояние между уровнями 70 мм
Режимы работы: конвекция (до 270 °С); пар ( до 100 °С); конвекция с паром (от 35 до 270 °С); разогрев (до 160 °С). Таймер от 1 минуты до 10 часов
Вентилятор с 5 скоростями вращения
Автоматика для быстрого выхода на рабочий режим (не более 5 минут)
Количество воздушных ТЭНов 3
Количество ТЭНов парогенератора 3
Точность поддерживаемой температуры ± 1 °С.  Расстояние между гастроемкостями: 70 мм        Бойлерный тип (встроенный парогенератор)            Продольная загрузка позволяет использовать гастроемкости как размера GN1/2, так и размера GN1/3. Ручной душ.                           </t>
  </si>
  <si>
    <t>Баллоны с газом N2O</t>
  </si>
  <si>
    <t>с 31.03.2020 по 09.04.2020</t>
  </si>
</sst>
</file>

<file path=xl/styles.xml><?xml version="1.0" encoding="utf-8"?>
<styleSheet xmlns="http://schemas.openxmlformats.org/spreadsheetml/2006/main">
  <numFmts count="1">
    <numFmt numFmtId="44" formatCode="_-* #,##0.00\ &quot;₽&quot;_-;\-* #,##0.00\ &quot;₽&quot;_-;_-* &quot;-&quot;??\ &quot;₽&quot;_-;_-@_-"/>
  </numFmts>
  <fonts count="24">
    <font>
      <sz val="11"/>
      <color theme="1"/>
      <name val="Calibri"/>
      <family val="2"/>
      <scheme val="minor"/>
    </font>
    <font>
      <u/>
      <sz val="11"/>
      <color theme="10"/>
      <name val="Calibri"/>
      <family val="2"/>
      <scheme val="minor"/>
    </font>
    <font>
      <sz val="10"/>
      <color theme="1"/>
      <name val="Times New Roman"/>
      <family val="1"/>
      <charset val="204"/>
    </font>
    <font>
      <b/>
      <sz val="10"/>
      <color theme="1"/>
      <name val="Times New Roman"/>
      <family val="1"/>
      <charset val="204"/>
    </font>
    <font>
      <sz val="10"/>
      <name val="Times New Roman"/>
      <family val="1"/>
      <charset val="204"/>
    </font>
    <font>
      <b/>
      <sz val="10"/>
      <name val="Times New Roman"/>
      <family val="1"/>
      <charset val="204"/>
    </font>
    <font>
      <b/>
      <sz val="10"/>
      <color indexed="8"/>
      <name val="Times New Roman"/>
      <family val="1"/>
      <charset val="204"/>
    </font>
    <font>
      <b/>
      <sz val="16"/>
      <color rgb="FFFF0000"/>
      <name val="Times New Roman"/>
      <family val="1"/>
      <charset val="204"/>
    </font>
    <font>
      <b/>
      <sz val="8"/>
      <color theme="1"/>
      <name val="Times New Roman"/>
      <family val="1"/>
      <charset val="204"/>
    </font>
    <font>
      <b/>
      <sz val="10"/>
      <color rgb="FFFFFF00"/>
      <name val="Times New Roman"/>
      <family val="1"/>
      <charset val="204"/>
    </font>
    <font>
      <b/>
      <sz val="12"/>
      <color rgb="FF00B050"/>
      <name val="Times New Roman"/>
      <family val="1"/>
      <charset val="204"/>
    </font>
    <font>
      <b/>
      <sz val="12"/>
      <name val="Times New Roman"/>
      <family val="1"/>
      <charset val="204"/>
    </font>
    <font>
      <b/>
      <sz val="12"/>
      <color theme="1"/>
      <name val="Times New Roman"/>
      <family val="1"/>
      <charset val="204"/>
    </font>
    <font>
      <b/>
      <sz val="11"/>
      <color theme="1"/>
      <name val="Calibri"/>
      <family val="2"/>
      <charset val="204"/>
      <scheme val="minor"/>
    </font>
    <font>
      <sz val="10"/>
      <color rgb="FFFFFF00"/>
      <name val="Times New Roman"/>
      <family val="1"/>
      <charset val="204"/>
    </font>
    <font>
      <sz val="11"/>
      <color theme="1"/>
      <name val="Calibri"/>
      <family val="2"/>
      <scheme val="minor"/>
    </font>
    <font>
      <sz val="10"/>
      <color indexed="8"/>
      <name val="Times New Roman"/>
      <family val="1"/>
      <charset val="204"/>
    </font>
    <font>
      <sz val="10"/>
      <color theme="0"/>
      <name val="Times New Roman"/>
      <family val="1"/>
      <charset val="204"/>
    </font>
    <font>
      <b/>
      <sz val="10"/>
      <color theme="0"/>
      <name val="Times New Roman"/>
      <family val="1"/>
      <charset val="204"/>
    </font>
    <font>
      <b/>
      <sz val="10"/>
      <color rgb="FFFF0000"/>
      <name val="Times New Roman"/>
      <family val="1"/>
      <charset val="204"/>
    </font>
    <font>
      <sz val="10"/>
      <color rgb="FFFF0000"/>
      <name val="Times New Roman"/>
      <family val="1"/>
      <charset val="204"/>
    </font>
    <font>
      <b/>
      <sz val="12"/>
      <color rgb="FFFF0000"/>
      <name val="Times New Roman"/>
      <family val="1"/>
      <charset val="204"/>
    </font>
    <font>
      <sz val="11"/>
      <color indexed="8"/>
      <name val="Calibri"/>
      <family val="2"/>
    </font>
    <font>
      <sz val="10"/>
      <name val="Calibri"/>
      <family val="2"/>
      <charset val="204"/>
    </font>
  </fonts>
  <fills count="9">
    <fill>
      <patternFill patternType="none"/>
    </fill>
    <fill>
      <patternFill patternType="gray125"/>
    </fill>
    <fill>
      <patternFill patternType="solid">
        <fgColor theme="1"/>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499984740745262"/>
        <bgColor indexed="64"/>
      </patternFill>
    </fill>
    <fill>
      <patternFill patternType="solid">
        <fgColor rgb="FF00B0F0"/>
        <bgColor indexed="64"/>
      </patternFill>
    </fill>
    <fill>
      <patternFill patternType="solid">
        <fgColor theme="1" tint="0.34998626667073579"/>
        <bgColor indexed="64"/>
      </patternFill>
    </fill>
    <fill>
      <patternFill patternType="solid">
        <fgColor theme="6" tint="0.39994506668294322"/>
        <bgColor indexed="64"/>
      </patternFill>
    </fill>
  </fills>
  <borders count="14">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style="thin">
        <color auto="1"/>
      </left>
      <right/>
      <top style="thin">
        <color auto="1"/>
      </top>
      <bottom style="thin">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4">
    <xf numFmtId="0" fontId="0" fillId="0" borderId="0"/>
    <xf numFmtId="0" fontId="1" fillId="0" borderId="0" applyNumberFormat="0" applyFill="0" applyBorder="0" applyAlignment="0" applyProtection="0"/>
    <xf numFmtId="44" fontId="15" fillId="0" borderId="0" applyFont="0" applyFill="0" applyBorder="0" applyAlignment="0" applyProtection="0"/>
    <xf numFmtId="44" fontId="22" fillId="0" borderId="0" applyFont="0" applyFill="0" applyBorder="0" applyAlignment="0" applyProtection="0"/>
  </cellStyleXfs>
  <cellXfs count="181">
    <xf numFmtId="0" fontId="0" fillId="0" borderId="0" xfId="0"/>
    <xf numFmtId="0" fontId="2" fillId="0" borderId="0" xfId="0" applyFont="1" applyAlignment="1">
      <alignment vertical="top" wrapText="1"/>
    </xf>
    <xf numFmtId="0" fontId="2" fillId="0" borderId="0" xfId="0" applyFont="1" applyAlignment="1">
      <alignment horizontal="center" vertical="center" wrapText="1"/>
    </xf>
    <xf numFmtId="0" fontId="2" fillId="0" borderId="0" xfId="0" applyFont="1" applyFill="1" applyAlignment="1">
      <alignmen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4" fillId="2" borderId="1" xfId="0" applyFont="1" applyFill="1" applyBorder="1" applyAlignment="1">
      <alignment horizontal="center" vertical="center" wrapText="1"/>
    </xf>
    <xf numFmtId="0" fontId="2" fillId="2" borderId="1" xfId="0" applyFont="1" applyFill="1" applyBorder="1" applyAlignment="1">
      <alignment vertical="top" wrapText="1"/>
    </xf>
    <xf numFmtId="0" fontId="3" fillId="3"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justify" vertical="top" wrapText="1"/>
    </xf>
    <xf numFmtId="0" fontId="4" fillId="0" borderId="1" xfId="0" applyFont="1" applyFill="1" applyBorder="1" applyAlignment="1">
      <alignment vertical="top"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2" borderId="1" xfId="0" applyFont="1" applyFill="1" applyBorder="1" applyAlignment="1">
      <alignment horizontal="left" vertical="top" wrapText="1"/>
    </xf>
    <xf numFmtId="0" fontId="5" fillId="3" borderId="1" xfId="0" applyFont="1" applyFill="1" applyBorder="1" applyAlignment="1">
      <alignment horizontal="center" vertical="center" wrapText="1"/>
    </xf>
    <xf numFmtId="0" fontId="4" fillId="2" borderId="4" xfId="0" applyFont="1" applyFill="1" applyBorder="1" applyAlignment="1">
      <alignment vertical="top" wrapText="1"/>
    </xf>
    <xf numFmtId="0" fontId="4" fillId="2" borderId="4" xfId="0" applyFont="1" applyFill="1" applyBorder="1" applyAlignment="1">
      <alignment horizontal="center" vertical="center" wrapText="1"/>
    </xf>
    <xf numFmtId="0" fontId="2" fillId="2" borderId="4" xfId="0" applyFont="1" applyFill="1" applyBorder="1" applyAlignment="1">
      <alignment vertical="top" wrapText="1"/>
    </xf>
    <xf numFmtId="0" fontId="2" fillId="0" borderId="6" xfId="0" applyFont="1" applyBorder="1" applyAlignment="1">
      <alignment vertical="top" wrapText="1"/>
    </xf>
    <xf numFmtId="0" fontId="2" fillId="0" borderId="6" xfId="0" applyFont="1" applyBorder="1" applyAlignment="1">
      <alignment horizontal="center" vertical="center" wrapText="1"/>
    </xf>
    <xf numFmtId="0" fontId="3" fillId="0" borderId="0" xfId="0" applyFont="1" applyBorder="1" applyAlignment="1">
      <alignment vertical="top" wrapText="1"/>
    </xf>
    <xf numFmtId="0" fontId="3" fillId="0" borderId="0" xfId="0" applyFont="1" applyBorder="1" applyAlignment="1">
      <alignment horizontal="left" vertical="center" wrapText="1"/>
    </xf>
    <xf numFmtId="0" fontId="2" fillId="2" borderId="5" xfId="0" applyFont="1" applyFill="1" applyBorder="1" applyAlignment="1">
      <alignment vertical="top" wrapText="1"/>
    </xf>
    <xf numFmtId="0" fontId="4" fillId="2" borderId="6" xfId="0" applyFont="1" applyFill="1" applyBorder="1" applyAlignment="1">
      <alignment horizontal="left" vertical="top" wrapText="1"/>
    </xf>
    <xf numFmtId="0" fontId="4" fillId="2" borderId="6" xfId="0" applyFont="1" applyFill="1" applyBorder="1" applyAlignment="1">
      <alignment vertical="top" wrapText="1"/>
    </xf>
    <xf numFmtId="0" fontId="2" fillId="2" borderId="6" xfId="0" applyFont="1" applyFill="1" applyBorder="1" applyAlignment="1">
      <alignment horizontal="center" vertical="center" wrapText="1"/>
    </xf>
    <xf numFmtId="0" fontId="2" fillId="2" borderId="6" xfId="0" applyFont="1" applyFill="1" applyBorder="1" applyAlignment="1">
      <alignment vertical="top" wrapText="1"/>
    </xf>
    <xf numFmtId="0" fontId="4" fillId="0"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4" fillId="0" borderId="1" xfId="0" applyFont="1" applyFill="1" applyBorder="1" applyAlignment="1">
      <alignment horizontal="left" vertical="top" wrapText="1"/>
    </xf>
    <xf numFmtId="0" fontId="2" fillId="0" borderId="1" xfId="0" applyFont="1" applyBorder="1" applyAlignment="1">
      <alignment horizontal="left" vertical="center" wrapText="1"/>
    </xf>
    <xf numFmtId="44" fontId="2" fillId="3" borderId="1" xfId="2" applyFont="1" applyFill="1" applyBorder="1" applyAlignment="1">
      <alignment vertical="top" wrapText="1"/>
    </xf>
    <xf numFmtId="44" fontId="2" fillId="0" borderId="0" xfId="2" applyFont="1" applyAlignment="1">
      <alignment vertical="top" wrapText="1"/>
    </xf>
    <xf numFmtId="44" fontId="2" fillId="2" borderId="1" xfId="2" applyFont="1" applyFill="1" applyBorder="1" applyAlignment="1">
      <alignment vertical="top" wrapText="1"/>
    </xf>
    <xf numFmtId="44" fontId="2" fillId="2" borderId="4" xfId="2" applyFont="1" applyFill="1" applyBorder="1" applyAlignment="1">
      <alignment vertical="top" wrapText="1"/>
    </xf>
    <xf numFmtId="44" fontId="6" fillId="3" borderId="1" xfId="2" applyFont="1" applyFill="1" applyBorder="1" applyAlignment="1">
      <alignment horizontal="center" vertical="center" wrapText="1"/>
    </xf>
    <xf numFmtId="44" fontId="2" fillId="2" borderId="6" xfId="2" applyFont="1" applyFill="1" applyBorder="1" applyAlignment="1">
      <alignment vertical="top" wrapText="1"/>
    </xf>
    <xf numFmtId="44" fontId="2" fillId="0" borderId="6" xfId="2" applyFont="1" applyBorder="1" applyAlignment="1">
      <alignment horizontal="center" vertical="center" wrapText="1"/>
    </xf>
    <xf numFmtId="44" fontId="2" fillId="0" borderId="0" xfId="2" applyFont="1" applyBorder="1" applyAlignment="1">
      <alignment horizontal="center" vertical="center" wrapText="1"/>
    </xf>
    <xf numFmtId="0" fontId="2" fillId="4" borderId="0" xfId="0" applyFont="1" applyFill="1" applyAlignment="1">
      <alignment vertical="top" wrapText="1"/>
    </xf>
    <xf numFmtId="0" fontId="2" fillId="2" borderId="0" xfId="0" applyFont="1" applyFill="1" applyBorder="1" applyAlignment="1">
      <alignment vertical="top" wrapText="1"/>
    </xf>
    <xf numFmtId="0" fontId="17" fillId="4" borderId="0" xfId="0" applyFont="1" applyFill="1" applyBorder="1" applyAlignment="1">
      <alignment vertical="top" wrapText="1"/>
    </xf>
    <xf numFmtId="44" fontId="2" fillId="3" borderId="1" xfId="2" applyFont="1" applyFill="1" applyBorder="1" applyAlignment="1">
      <alignment vertical="center" wrapText="1"/>
    </xf>
    <xf numFmtId="0" fontId="2" fillId="2" borderId="8" xfId="0" applyFont="1" applyFill="1" applyBorder="1" applyAlignment="1">
      <alignment vertical="top" wrapText="1"/>
    </xf>
    <xf numFmtId="0" fontId="2" fillId="2" borderId="2" xfId="0" applyFont="1" applyFill="1" applyBorder="1" applyAlignment="1">
      <alignment vertical="top" wrapText="1"/>
    </xf>
    <xf numFmtId="0" fontId="2"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17" fillId="2" borderId="10" xfId="0" applyFont="1" applyFill="1" applyBorder="1" applyAlignment="1">
      <alignment vertical="top" wrapText="1"/>
    </xf>
    <xf numFmtId="44" fontId="2" fillId="2" borderId="3" xfId="2" applyFont="1" applyFill="1" applyBorder="1" applyAlignment="1">
      <alignment vertical="top" wrapText="1"/>
    </xf>
    <xf numFmtId="0" fontId="4" fillId="2" borderId="5" xfId="0" applyFont="1" applyFill="1" applyBorder="1" applyAlignment="1">
      <alignment horizontal="left" vertical="top" wrapText="1"/>
    </xf>
    <xf numFmtId="44" fontId="2" fillId="2" borderId="11" xfId="2" applyFont="1" applyFill="1" applyBorder="1" applyAlignment="1">
      <alignment vertical="top" wrapText="1"/>
    </xf>
    <xf numFmtId="0" fontId="2" fillId="0" borderId="5" xfId="0" applyFont="1" applyBorder="1" applyAlignment="1">
      <alignment vertical="top" wrapText="1"/>
    </xf>
    <xf numFmtId="44" fontId="2" fillId="0" borderId="11" xfId="2" applyFont="1" applyBorder="1" applyAlignment="1">
      <alignment vertical="top" wrapText="1"/>
    </xf>
    <xf numFmtId="0" fontId="2" fillId="0" borderId="7" xfId="0" applyFont="1" applyBorder="1" applyAlignment="1">
      <alignment vertical="top" wrapText="1"/>
    </xf>
    <xf numFmtId="44" fontId="2" fillId="0" borderId="12" xfId="2" applyFont="1" applyBorder="1" applyAlignment="1">
      <alignment vertical="top" wrapText="1"/>
    </xf>
    <xf numFmtId="0" fontId="4" fillId="3" borderId="1" xfId="0" applyFont="1" applyFill="1" applyBorder="1" applyAlignment="1">
      <alignment horizontal="center" vertical="top" wrapText="1"/>
    </xf>
    <xf numFmtId="0" fontId="2" fillId="2" borderId="0" xfId="0" applyFont="1" applyFill="1" applyAlignment="1">
      <alignment vertical="top" wrapText="1"/>
    </xf>
    <xf numFmtId="0" fontId="17" fillId="2" borderId="0" xfId="0" applyFont="1" applyFill="1" applyBorder="1" applyAlignment="1">
      <alignment vertical="top" wrapText="1"/>
    </xf>
    <xf numFmtId="0" fontId="4" fillId="2" borderId="2" xfId="0" applyFont="1" applyFill="1" applyBorder="1" applyAlignment="1">
      <alignment horizontal="center" vertical="top" wrapText="1"/>
    </xf>
    <xf numFmtId="0" fontId="4" fillId="2" borderId="4" xfId="0" applyFont="1" applyFill="1" applyBorder="1" applyAlignment="1">
      <alignment horizontal="center" vertical="top" wrapText="1"/>
    </xf>
    <xf numFmtId="0" fontId="3" fillId="0" borderId="0" xfId="0" applyFont="1" applyBorder="1" applyAlignment="1">
      <alignment horizontal="left" vertical="top" wrapText="1"/>
    </xf>
    <xf numFmtId="0" fontId="2" fillId="0" borderId="1" xfId="1" applyFont="1" applyFill="1" applyBorder="1" applyAlignment="1">
      <alignment vertical="top" wrapText="1"/>
    </xf>
    <xf numFmtId="0" fontId="2"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3" fillId="4"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4" fillId="4" borderId="1" xfId="1" applyFont="1" applyFill="1" applyBorder="1" applyAlignment="1">
      <alignment horizontal="left"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top" wrapText="1"/>
    </xf>
    <xf numFmtId="0" fontId="4" fillId="4" borderId="1" xfId="0" applyFont="1" applyFill="1" applyBorder="1" applyAlignment="1">
      <alignment horizontal="justify" vertical="top" wrapText="1"/>
    </xf>
    <xf numFmtId="0" fontId="4" fillId="3" borderId="1" xfId="0" applyFont="1" applyFill="1" applyBorder="1" applyAlignment="1">
      <alignment horizontal="center" vertical="center" wrapText="1"/>
    </xf>
    <xf numFmtId="0" fontId="2" fillId="3" borderId="1" xfId="0" applyFont="1" applyFill="1" applyBorder="1" applyAlignment="1">
      <alignment horizontal="center" vertical="top" wrapText="1"/>
    </xf>
    <xf numFmtId="44" fontId="2" fillId="3" borderId="1" xfId="2" applyFont="1" applyFill="1" applyBorder="1" applyAlignment="1">
      <alignment horizontal="left"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4" fontId="4" fillId="2" borderId="1" xfId="2" applyFont="1" applyFill="1" applyBorder="1" applyAlignment="1">
      <alignment horizontal="center" vertical="top" wrapText="1"/>
    </xf>
    <xf numFmtId="0" fontId="5" fillId="2" borderId="1" xfId="0" applyFont="1" applyFill="1" applyBorder="1" applyAlignment="1">
      <alignment horizontal="center" vertical="top" wrapText="1"/>
    </xf>
    <xf numFmtId="0" fontId="2" fillId="4" borderId="1" xfId="0" applyFont="1" applyFill="1" applyBorder="1" applyAlignment="1">
      <alignment vertical="top" wrapText="1"/>
    </xf>
    <xf numFmtId="0" fontId="2" fillId="4" borderId="1" xfId="0" applyFont="1" applyFill="1" applyBorder="1" applyAlignment="1">
      <alignment horizontal="center" vertical="top" wrapText="1"/>
    </xf>
    <xf numFmtId="0" fontId="17" fillId="2" borderId="1" xfId="0" applyFont="1" applyFill="1" applyBorder="1" applyAlignment="1">
      <alignment vertical="top" wrapText="1"/>
    </xf>
    <xf numFmtId="0" fontId="17"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44" fontId="17" fillId="2" borderId="1" xfId="2" applyFont="1" applyFill="1" applyBorder="1" applyAlignment="1">
      <alignment vertical="top" wrapText="1"/>
    </xf>
    <xf numFmtId="0" fontId="2" fillId="0" borderId="1" xfId="0" applyFont="1" applyBorder="1" applyAlignment="1">
      <alignment wrapText="1"/>
    </xf>
    <xf numFmtId="0" fontId="4" fillId="3" borderId="1" xfId="0" applyFont="1" applyFill="1" applyBorder="1" applyAlignment="1">
      <alignment horizontal="left" vertical="top" wrapText="1"/>
    </xf>
    <xf numFmtId="0" fontId="4" fillId="0" borderId="1" xfId="0" applyFont="1" applyFill="1" applyBorder="1" applyAlignment="1">
      <alignment vertical="center" wrapText="1"/>
    </xf>
    <xf numFmtId="0" fontId="2" fillId="0" borderId="1" xfId="1" applyFont="1" applyBorder="1" applyAlignment="1">
      <alignment vertical="top" wrapText="1"/>
    </xf>
    <xf numFmtId="0" fontId="4" fillId="4" borderId="1" xfId="1" applyFont="1" applyFill="1" applyBorder="1" applyAlignment="1">
      <alignment horizontal="justify" vertical="top" wrapText="1"/>
    </xf>
    <xf numFmtId="0" fontId="4" fillId="4" borderId="1" xfId="1" applyFont="1" applyFill="1" applyBorder="1" applyAlignment="1">
      <alignment vertical="top" wrapText="1"/>
    </xf>
    <xf numFmtId="0" fontId="6" fillId="3" borderId="1" xfId="0" applyNumberFormat="1" applyFont="1" applyFill="1" applyBorder="1" applyAlignment="1">
      <alignment horizontal="center" vertical="center" wrapText="1"/>
    </xf>
    <xf numFmtId="44" fontId="16" fillId="3" borderId="1" xfId="2"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2" borderId="5" xfId="0" applyFill="1" applyBorder="1" applyAlignment="1">
      <alignment wrapText="1"/>
    </xf>
    <xf numFmtId="0" fontId="0" fillId="2" borderId="7" xfId="0" applyFill="1" applyBorder="1" applyAlignment="1">
      <alignment wrapText="1"/>
    </xf>
    <xf numFmtId="0" fontId="0" fillId="0" borderId="7" xfId="0" applyBorder="1" applyAlignment="1">
      <alignment wrapText="1"/>
    </xf>
    <xf numFmtId="44" fontId="0" fillId="0" borderId="0" xfId="2" applyFont="1" applyBorder="1" applyAlignment="1">
      <alignment horizontal="center" vertical="center" wrapText="1"/>
    </xf>
    <xf numFmtId="44" fontId="0" fillId="0" borderId="12" xfId="2" applyFont="1" applyBorder="1" applyAlignment="1">
      <alignment wrapText="1"/>
    </xf>
    <xf numFmtId="0" fontId="0" fillId="2" borderId="8" xfId="0" applyFill="1" applyBorder="1" applyAlignment="1">
      <alignment wrapText="1"/>
    </xf>
    <xf numFmtId="0" fontId="0" fillId="2" borderId="9" xfId="0" applyFill="1" applyBorder="1" applyAlignment="1">
      <alignment wrapText="1"/>
    </xf>
    <xf numFmtId="0" fontId="0" fillId="2" borderId="9" xfId="0" applyFill="1" applyBorder="1" applyAlignment="1">
      <alignment horizontal="center" vertical="center" wrapText="1"/>
    </xf>
    <xf numFmtId="0" fontId="13" fillId="2" borderId="9" xfId="0" applyFont="1" applyFill="1" applyBorder="1" applyAlignment="1">
      <alignment wrapText="1"/>
    </xf>
    <xf numFmtId="44" fontId="0" fillId="2" borderId="9" xfId="2" applyFont="1" applyFill="1" applyBorder="1" applyAlignment="1">
      <alignment horizontal="center" vertical="center" wrapText="1"/>
    </xf>
    <xf numFmtId="44" fontId="0" fillId="2" borderId="13" xfId="2" applyFont="1" applyFill="1" applyBorder="1" applyAlignment="1">
      <alignment wrapText="1"/>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top" wrapText="1"/>
    </xf>
    <xf numFmtId="0" fontId="2" fillId="8" borderId="1" xfId="0" applyFont="1" applyFill="1" applyBorder="1" applyAlignment="1">
      <alignment horizontal="center" vertical="top" wrapText="1"/>
    </xf>
    <xf numFmtId="0" fontId="5" fillId="0" borderId="1" xfId="0" applyFont="1" applyFill="1" applyBorder="1" applyAlignment="1">
      <alignment vertical="top" wrapText="1"/>
    </xf>
    <xf numFmtId="0" fontId="4" fillId="0" borderId="1" xfId="0" applyFont="1" applyBorder="1" applyAlignment="1">
      <alignment vertical="top" wrapText="1"/>
    </xf>
    <xf numFmtId="0" fontId="3" fillId="3" borderId="1" xfId="0" applyFont="1" applyFill="1" applyBorder="1" applyAlignment="1">
      <alignment horizontal="center" vertical="center" wrapText="1"/>
    </xf>
    <xf numFmtId="0" fontId="2" fillId="3" borderId="1" xfId="0" applyFont="1" applyFill="1" applyBorder="1" applyAlignment="1">
      <alignment vertical="top" wrapText="1"/>
    </xf>
    <xf numFmtId="0" fontId="16" fillId="4" borderId="1" xfId="0" applyFont="1" applyFill="1" applyBorder="1" applyAlignment="1">
      <alignment horizontal="left" vertical="center" wrapText="1"/>
    </xf>
    <xf numFmtId="0" fontId="4" fillId="4" borderId="1" xfId="0" applyFont="1" applyFill="1" applyBorder="1" applyAlignment="1">
      <alignment vertical="center" wrapText="1"/>
    </xf>
    <xf numFmtId="0" fontId="3" fillId="3" borderId="1" xfId="0" applyFont="1" applyFill="1" applyBorder="1" applyAlignment="1">
      <alignment horizontal="center" vertical="top" wrapText="1"/>
    </xf>
    <xf numFmtId="0" fontId="6" fillId="3" borderId="1"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5" fillId="3" borderId="1" xfId="0" applyFont="1" applyFill="1" applyBorder="1" applyAlignment="1">
      <alignment horizontal="center"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0" fillId="0" borderId="4" xfId="0" applyFont="1" applyBorder="1" applyAlignment="1">
      <alignment horizontal="left" vertical="top" wrapText="1"/>
    </xf>
    <xf numFmtId="0" fontId="21" fillId="0" borderId="2" xfId="0" applyFont="1" applyBorder="1" applyAlignment="1">
      <alignment horizontal="left" vertical="top" wrapText="1"/>
    </xf>
    <xf numFmtId="0" fontId="11"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4" xfId="0" applyFont="1" applyBorder="1" applyAlignment="1">
      <alignment horizontal="left" vertical="top" wrapText="1"/>
    </xf>
    <xf numFmtId="0" fontId="12" fillId="0" borderId="3" xfId="0" applyFont="1" applyBorder="1" applyAlignment="1">
      <alignment horizontal="left" vertical="top"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3" xfId="0" applyFont="1" applyFill="1" applyBorder="1" applyAlignment="1">
      <alignment horizontal="left" vertical="top"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4" fillId="2" borderId="2"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3" xfId="0" applyFont="1" applyFill="1" applyBorder="1" applyAlignment="1">
      <alignment horizontal="center" vertical="top" wrapText="1"/>
    </xf>
    <xf numFmtId="0" fontId="9" fillId="5" borderId="2" xfId="0" applyFont="1" applyFill="1" applyBorder="1" applyAlignment="1">
      <alignment horizontal="center" vertical="top" wrapText="1"/>
    </xf>
    <xf numFmtId="0" fontId="9" fillId="5" borderId="4" xfId="0" applyFont="1" applyFill="1" applyBorder="1" applyAlignment="1">
      <alignment horizontal="center" vertical="top" wrapText="1"/>
    </xf>
    <xf numFmtId="0" fontId="9" fillId="5" borderId="3" xfId="0" applyFont="1" applyFill="1" applyBorder="1" applyAlignment="1">
      <alignment horizontal="center" vertical="top"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19" fillId="0" borderId="2" xfId="0" applyFont="1" applyBorder="1" applyAlignment="1">
      <alignment horizontal="center" vertical="top" wrapText="1"/>
    </xf>
    <xf numFmtId="0" fontId="19" fillId="0" borderId="4" xfId="0" applyFont="1" applyBorder="1" applyAlignment="1">
      <alignment horizontal="center" vertical="top" wrapText="1"/>
    </xf>
    <xf numFmtId="0" fontId="19" fillId="0" borderId="3" xfId="0" applyFont="1" applyBorder="1" applyAlignment="1">
      <alignment horizontal="center" vertical="top" wrapText="1"/>
    </xf>
    <xf numFmtId="0" fontId="3" fillId="0" borderId="0" xfId="0" applyFont="1" applyBorder="1" applyAlignment="1">
      <alignment horizontal="left" vertical="top" wrapText="1"/>
    </xf>
    <xf numFmtId="0" fontId="8" fillId="0" borderId="0" xfId="0" applyFont="1" applyBorder="1" applyAlignment="1">
      <alignment horizontal="center" vertical="top" wrapText="1"/>
    </xf>
    <xf numFmtId="0" fontId="8" fillId="0" borderId="0" xfId="0" applyFont="1" applyBorder="1" applyAlignment="1">
      <alignment horizontal="left" vertical="top"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14" fillId="7" borderId="2" xfId="0" applyFont="1" applyFill="1" applyBorder="1" applyAlignment="1">
      <alignment horizontal="center" vertical="top" wrapText="1"/>
    </xf>
    <xf numFmtId="0" fontId="14" fillId="7" borderId="4" xfId="0" applyFont="1" applyFill="1" applyBorder="1" applyAlignment="1">
      <alignment horizontal="center" vertical="top" wrapText="1"/>
    </xf>
    <xf numFmtId="0" fontId="14" fillId="7" borderId="3" xfId="0" applyFont="1" applyFill="1" applyBorder="1" applyAlignment="1">
      <alignment horizontal="center" vertical="top" wrapText="1"/>
    </xf>
    <xf numFmtId="0" fontId="19" fillId="4" borderId="2" xfId="0" applyFont="1" applyFill="1" applyBorder="1" applyAlignment="1">
      <alignment horizontal="center" vertical="top" wrapText="1"/>
    </xf>
    <xf numFmtId="0" fontId="19" fillId="4" borderId="4" xfId="0" applyFont="1" applyFill="1" applyBorder="1" applyAlignment="1">
      <alignment horizontal="center" vertical="top" wrapText="1"/>
    </xf>
    <xf numFmtId="0" fontId="19" fillId="4" borderId="3" xfId="0" applyFont="1" applyFill="1" applyBorder="1" applyAlignment="1">
      <alignment horizontal="center" vertical="top" wrapText="1"/>
    </xf>
    <xf numFmtId="2" fontId="14" fillId="7" borderId="2" xfId="0" applyNumberFormat="1" applyFont="1" applyFill="1" applyBorder="1" applyAlignment="1">
      <alignment horizontal="center" vertical="top" wrapText="1"/>
    </xf>
    <xf numFmtId="2" fontId="14" fillId="7" borderId="4" xfId="0" applyNumberFormat="1" applyFont="1" applyFill="1" applyBorder="1" applyAlignment="1">
      <alignment horizontal="center" vertical="top" wrapText="1"/>
    </xf>
    <xf numFmtId="2" fontId="14" fillId="7" borderId="3" xfId="0" applyNumberFormat="1" applyFont="1" applyFill="1" applyBorder="1" applyAlignment="1">
      <alignment horizontal="center" vertical="top" wrapText="1"/>
    </xf>
    <xf numFmtId="0" fontId="5" fillId="6" borderId="2" xfId="0" applyFont="1" applyFill="1" applyBorder="1" applyAlignment="1">
      <alignment horizontal="center" vertical="top" wrapText="1"/>
    </xf>
    <xf numFmtId="0" fontId="5" fillId="6" borderId="4" xfId="0" applyFont="1" applyFill="1" applyBorder="1" applyAlignment="1">
      <alignment horizontal="center" vertical="top" wrapText="1"/>
    </xf>
    <xf numFmtId="0" fontId="5" fillId="6" borderId="3" xfId="0" applyFont="1" applyFill="1" applyBorder="1" applyAlignment="1">
      <alignment horizontal="center" vertical="top" wrapText="1"/>
    </xf>
  </cellXfs>
  <cellStyles count="4">
    <cellStyle name="Гиперссылка" xfId="1" builtinId="8"/>
    <cellStyle name="Денежный" xfId="2" builtinId="4"/>
    <cellStyle name="Денежный 2" xfId="3"/>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L266"/>
  <sheetViews>
    <sheetView tabSelected="1" topLeftCell="A130" zoomScale="110" zoomScaleNormal="110" zoomScalePageLayoutView="110" workbookViewId="0">
      <selection activeCell="D13" sqref="D13:K13"/>
    </sheetView>
  </sheetViews>
  <sheetFormatPr defaultColWidth="9.140625" defaultRowHeight="12.75"/>
  <cols>
    <col min="1" max="1" width="3.42578125" style="1" customWidth="1"/>
    <col min="2" max="2" width="4.28515625" style="1" customWidth="1"/>
    <col min="3" max="3" width="68.28515625" style="1" customWidth="1"/>
    <col min="4" max="4" width="66.42578125" style="1" customWidth="1"/>
    <col min="5" max="5" width="10.7109375" style="1" customWidth="1"/>
    <col min="6" max="6" width="6.42578125" style="2" customWidth="1"/>
    <col min="7" max="7" width="6.85546875" style="36" customWidth="1"/>
    <col min="8" max="8" width="13.42578125" style="2" customWidth="1"/>
    <col min="9" max="9" width="24.7109375" style="1" customWidth="1"/>
    <col min="10" max="10" width="14.7109375" style="40" customWidth="1"/>
    <col min="11" max="11" width="11.42578125" style="40" customWidth="1"/>
    <col min="12" max="12" width="3.7109375" style="1" customWidth="1"/>
    <col min="13" max="16384" width="9.140625" style="1"/>
  </cols>
  <sheetData>
    <row r="1" spans="1:12" ht="14.25" thickTop="1" thickBot="1">
      <c r="A1" s="7"/>
      <c r="B1" s="7"/>
      <c r="C1" s="7"/>
      <c r="D1" s="7"/>
      <c r="E1" s="7"/>
      <c r="F1" s="12"/>
      <c r="G1" s="31"/>
      <c r="H1" s="12"/>
      <c r="I1" s="7"/>
      <c r="J1" s="41"/>
      <c r="K1" s="41"/>
      <c r="L1" s="64"/>
    </row>
    <row r="2" spans="1:12" ht="23.25" customHeight="1" thickTop="1" thickBot="1">
      <c r="A2" s="7"/>
      <c r="B2" s="127" t="s">
        <v>12</v>
      </c>
      <c r="C2" s="128"/>
      <c r="D2" s="127" t="s">
        <v>233</v>
      </c>
      <c r="E2" s="133"/>
      <c r="F2" s="133"/>
      <c r="G2" s="133"/>
      <c r="H2" s="133"/>
      <c r="I2" s="133"/>
      <c r="J2" s="133"/>
      <c r="K2" s="128"/>
      <c r="L2" s="64"/>
    </row>
    <row r="3" spans="1:12" ht="17.25" thickTop="1" thickBot="1">
      <c r="A3" s="7"/>
      <c r="B3" s="129" t="s">
        <v>23</v>
      </c>
      <c r="C3" s="130"/>
      <c r="D3" s="134" t="s">
        <v>343</v>
      </c>
      <c r="E3" s="135"/>
      <c r="F3" s="135"/>
      <c r="G3" s="135"/>
      <c r="H3" s="135"/>
      <c r="I3" s="135"/>
      <c r="J3" s="135"/>
      <c r="K3" s="130"/>
      <c r="L3" s="64"/>
    </row>
    <row r="4" spans="1:12" ht="17.25" thickTop="1" thickBot="1">
      <c r="A4" s="7"/>
      <c r="B4" s="129" t="s">
        <v>24</v>
      </c>
      <c r="C4" s="130"/>
      <c r="D4" s="129" t="s">
        <v>178</v>
      </c>
      <c r="E4" s="135"/>
      <c r="F4" s="135"/>
      <c r="G4" s="135"/>
      <c r="H4" s="135"/>
      <c r="I4" s="135"/>
      <c r="J4" s="135"/>
      <c r="K4" s="130"/>
      <c r="L4" s="64"/>
    </row>
    <row r="5" spans="1:12" ht="17.25" thickTop="1" thickBot="1">
      <c r="A5" s="7"/>
      <c r="B5" s="129" t="s">
        <v>6</v>
      </c>
      <c r="C5" s="130"/>
      <c r="D5" s="136" t="s">
        <v>103</v>
      </c>
      <c r="E5" s="137"/>
      <c r="F5" s="137"/>
      <c r="G5" s="137"/>
      <c r="H5" s="137"/>
      <c r="I5" s="137"/>
      <c r="J5" s="137"/>
      <c r="K5" s="138"/>
      <c r="L5" s="64"/>
    </row>
    <row r="6" spans="1:12" ht="17.25" thickTop="1" thickBot="1">
      <c r="A6" s="7"/>
      <c r="B6" s="131" t="s">
        <v>13</v>
      </c>
      <c r="C6" s="132"/>
      <c r="D6" s="129" t="s">
        <v>232</v>
      </c>
      <c r="E6" s="135"/>
      <c r="F6" s="135"/>
      <c r="G6" s="135"/>
      <c r="H6" s="135"/>
      <c r="I6" s="135"/>
      <c r="J6" s="135"/>
      <c r="K6" s="130"/>
      <c r="L6" s="64"/>
    </row>
    <row r="7" spans="1:12" ht="17.25" thickTop="1" thickBot="1">
      <c r="A7" s="7"/>
      <c r="B7" s="131" t="s">
        <v>14</v>
      </c>
      <c r="C7" s="132"/>
      <c r="D7" s="129"/>
      <c r="E7" s="135"/>
      <c r="F7" s="135"/>
      <c r="G7" s="135"/>
      <c r="H7" s="135"/>
      <c r="I7" s="135"/>
      <c r="J7" s="135"/>
      <c r="K7" s="130"/>
      <c r="L7" s="64"/>
    </row>
    <row r="8" spans="1:12" ht="17.25" thickTop="1" thickBot="1">
      <c r="A8" s="7"/>
      <c r="B8" s="131" t="s">
        <v>222</v>
      </c>
      <c r="C8" s="132"/>
      <c r="D8" s="129" t="s">
        <v>223</v>
      </c>
      <c r="E8" s="135"/>
      <c r="F8" s="135"/>
      <c r="G8" s="135"/>
      <c r="H8" s="135"/>
      <c r="I8" s="135"/>
      <c r="J8" s="135"/>
      <c r="K8" s="130"/>
      <c r="L8" s="64"/>
    </row>
    <row r="9" spans="1:12" ht="17.25" thickTop="1" thickBot="1">
      <c r="A9" s="7"/>
      <c r="B9" s="131" t="s">
        <v>15</v>
      </c>
      <c r="C9" s="132"/>
      <c r="D9" s="129"/>
      <c r="E9" s="135"/>
      <c r="F9" s="135"/>
      <c r="G9" s="135"/>
      <c r="H9" s="135"/>
      <c r="I9" s="135"/>
      <c r="J9" s="135"/>
      <c r="K9" s="130"/>
      <c r="L9" s="64"/>
    </row>
    <row r="10" spans="1:12" ht="17.25" thickTop="1" thickBot="1">
      <c r="A10" s="7"/>
      <c r="B10" s="131" t="s">
        <v>30</v>
      </c>
      <c r="C10" s="132"/>
      <c r="D10" s="129"/>
      <c r="E10" s="135"/>
      <c r="F10" s="135"/>
      <c r="G10" s="135"/>
      <c r="H10" s="135"/>
      <c r="I10" s="135"/>
      <c r="J10" s="135"/>
      <c r="K10" s="130"/>
      <c r="L10" s="64"/>
    </row>
    <row r="11" spans="1:12" ht="17.25" thickTop="1" thickBot="1">
      <c r="A11" s="7"/>
      <c r="B11" s="129" t="s">
        <v>29</v>
      </c>
      <c r="C11" s="130"/>
      <c r="D11" s="129">
        <v>100</v>
      </c>
      <c r="E11" s="135"/>
      <c r="F11" s="135"/>
      <c r="G11" s="135"/>
      <c r="H11" s="135"/>
      <c r="I11" s="135"/>
      <c r="J11" s="135"/>
      <c r="K11" s="130"/>
      <c r="L11" s="64"/>
    </row>
    <row r="12" spans="1:12" ht="17.25" thickTop="1" thickBot="1">
      <c r="A12" s="7"/>
      <c r="B12" s="129" t="s">
        <v>25</v>
      </c>
      <c r="C12" s="130"/>
      <c r="D12" s="129">
        <v>6</v>
      </c>
      <c r="E12" s="135"/>
      <c r="F12" s="135"/>
      <c r="G12" s="135"/>
      <c r="H12" s="135"/>
      <c r="I12" s="135"/>
      <c r="J12" s="135"/>
      <c r="K12" s="130"/>
      <c r="L12" s="64"/>
    </row>
    <row r="13" spans="1:12" ht="33" customHeight="1" thickTop="1" thickBot="1">
      <c r="A13" s="7"/>
      <c r="B13" s="129" t="s">
        <v>139</v>
      </c>
      <c r="C13" s="130"/>
      <c r="D13" s="129"/>
      <c r="E13" s="135"/>
      <c r="F13" s="135"/>
      <c r="G13" s="135"/>
      <c r="H13" s="135"/>
      <c r="I13" s="135"/>
      <c r="J13" s="135"/>
      <c r="K13" s="130"/>
      <c r="L13" s="64"/>
    </row>
    <row r="14" spans="1:12" ht="14.25" thickTop="1" thickBot="1">
      <c r="A14" s="52"/>
      <c r="B14" s="4"/>
      <c r="C14" s="5"/>
      <c r="D14" s="5"/>
      <c r="E14" s="4"/>
      <c r="F14" s="6"/>
      <c r="G14" s="32"/>
      <c r="H14" s="6"/>
      <c r="I14" s="7"/>
      <c r="J14" s="41"/>
      <c r="K14" s="41"/>
      <c r="L14" s="64"/>
    </row>
    <row r="15" spans="1:12" s="3" customFormat="1" ht="26.25" customHeight="1" thickTop="1" thickBot="1">
      <c r="A15" s="52"/>
      <c r="B15" s="66"/>
      <c r="C15" s="16"/>
      <c r="D15" s="16"/>
      <c r="E15" s="67"/>
      <c r="F15" s="17"/>
      <c r="G15" s="33"/>
      <c r="H15" s="17"/>
      <c r="I15" s="18"/>
      <c r="J15" s="42"/>
      <c r="K15" s="56"/>
      <c r="L15" s="64"/>
    </row>
    <row r="16" spans="1:12" s="3" customFormat="1" ht="15" customHeight="1" thickTop="1" thickBot="1">
      <c r="A16" s="52"/>
      <c r="B16" s="66"/>
      <c r="C16" s="16"/>
      <c r="D16" s="16"/>
      <c r="E16" s="67"/>
      <c r="F16" s="17"/>
      <c r="G16" s="33"/>
      <c r="H16" s="17"/>
      <c r="I16" s="18"/>
      <c r="J16" s="42"/>
      <c r="K16" s="56"/>
      <c r="L16" s="64"/>
    </row>
    <row r="17" spans="1:12" s="3" customFormat="1" ht="39" customHeight="1" thickTop="1" thickBot="1">
      <c r="A17" s="52"/>
      <c r="B17" s="157" t="s">
        <v>46</v>
      </c>
      <c r="C17" s="158"/>
      <c r="D17" s="158"/>
      <c r="E17" s="158"/>
      <c r="F17" s="158"/>
      <c r="G17" s="158"/>
      <c r="H17" s="158"/>
      <c r="I17" s="158"/>
      <c r="J17" s="158"/>
      <c r="K17" s="159"/>
      <c r="L17" s="64"/>
    </row>
    <row r="18" spans="1:12" s="3" customFormat="1" ht="27" customHeight="1" thickTop="1" thickBot="1">
      <c r="A18" s="52"/>
      <c r="B18" s="154" t="s">
        <v>118</v>
      </c>
      <c r="C18" s="155"/>
      <c r="D18" s="155"/>
      <c r="E18" s="155"/>
      <c r="F18" s="156"/>
      <c r="G18" s="154" t="s">
        <v>130</v>
      </c>
      <c r="H18" s="155"/>
      <c r="I18" s="155"/>
      <c r="J18" s="155"/>
      <c r="K18" s="156"/>
      <c r="L18" s="64"/>
    </row>
    <row r="19" spans="1:12" s="3" customFormat="1" ht="39" customHeight="1" thickTop="1" thickBot="1">
      <c r="A19" s="52"/>
      <c r="B19" s="13" t="s">
        <v>48</v>
      </c>
      <c r="C19" s="13" t="s">
        <v>0</v>
      </c>
      <c r="D19" s="13" t="s">
        <v>31</v>
      </c>
      <c r="E19" s="13" t="s">
        <v>1</v>
      </c>
      <c r="F19" s="13" t="s">
        <v>2</v>
      </c>
      <c r="G19" s="8" t="s">
        <v>2</v>
      </c>
      <c r="H19" s="8" t="s">
        <v>20</v>
      </c>
      <c r="I19" s="8" t="s">
        <v>27</v>
      </c>
      <c r="J19" s="43" t="s">
        <v>28</v>
      </c>
      <c r="K19" s="43" t="s">
        <v>21</v>
      </c>
      <c r="L19" s="64"/>
    </row>
    <row r="20" spans="1:12" s="3" customFormat="1" ht="70.5" customHeight="1" thickTop="1" thickBot="1">
      <c r="A20" s="52"/>
      <c r="B20" s="9">
        <v>1</v>
      </c>
      <c r="C20" s="10" t="s">
        <v>158</v>
      </c>
      <c r="D20" s="93" t="s">
        <v>287</v>
      </c>
      <c r="E20" s="9" t="s">
        <v>3</v>
      </c>
      <c r="F20" s="9">
        <v>1</v>
      </c>
      <c r="G20" s="123">
        <v>6</v>
      </c>
      <c r="H20" s="94"/>
      <c r="I20" s="120"/>
      <c r="J20" s="50"/>
      <c r="K20" s="50"/>
      <c r="L20" s="64"/>
    </row>
    <row r="21" spans="1:12" s="3" customFormat="1" ht="68.25" customHeight="1" thickTop="1" thickBot="1">
      <c r="A21" s="52"/>
      <c r="B21" s="9">
        <v>2</v>
      </c>
      <c r="C21" s="10" t="s">
        <v>159</v>
      </c>
      <c r="D21" s="93" t="s">
        <v>286</v>
      </c>
      <c r="E21" s="9" t="s">
        <v>3</v>
      </c>
      <c r="F21" s="9">
        <v>2</v>
      </c>
      <c r="G21" s="123">
        <v>12</v>
      </c>
      <c r="H21" s="94"/>
      <c r="I21" s="63"/>
      <c r="J21" s="50"/>
      <c r="K21" s="50"/>
      <c r="L21" s="64"/>
    </row>
    <row r="22" spans="1:12" s="3" customFormat="1" ht="77.25" customHeight="1" thickTop="1" thickBot="1">
      <c r="A22" s="52"/>
      <c r="B22" s="9">
        <v>3</v>
      </c>
      <c r="C22" s="117" t="s">
        <v>154</v>
      </c>
      <c r="D22" s="69" t="s">
        <v>234</v>
      </c>
      <c r="E22" s="9" t="s">
        <v>3</v>
      </c>
      <c r="F22" s="9">
        <v>1</v>
      </c>
      <c r="G22" s="123">
        <v>6</v>
      </c>
      <c r="H22" s="94"/>
      <c r="I22" s="63"/>
      <c r="J22" s="50"/>
      <c r="K22" s="50"/>
      <c r="L22" s="64"/>
    </row>
    <row r="23" spans="1:12" s="3" customFormat="1" ht="198.75" customHeight="1" thickTop="1" thickBot="1">
      <c r="A23" s="52"/>
      <c r="B23" s="9">
        <v>4</v>
      </c>
      <c r="C23" s="95" t="s">
        <v>160</v>
      </c>
      <c r="D23" s="96" t="s">
        <v>341</v>
      </c>
      <c r="E23" s="9" t="s">
        <v>3</v>
      </c>
      <c r="F23" s="9">
        <v>1</v>
      </c>
      <c r="G23" s="123">
        <v>6</v>
      </c>
      <c r="H23" s="94"/>
      <c r="I23" s="63"/>
      <c r="J23" s="50"/>
      <c r="K23" s="50"/>
      <c r="L23" s="64"/>
    </row>
    <row r="24" spans="1:12" s="3" customFormat="1" ht="147.75" customHeight="1" thickTop="1" thickBot="1">
      <c r="A24" s="52"/>
      <c r="B24" s="9">
        <v>5</v>
      </c>
      <c r="C24" s="95" t="s">
        <v>161</v>
      </c>
      <c r="D24" s="69" t="s">
        <v>235</v>
      </c>
      <c r="E24" s="9" t="s">
        <v>3</v>
      </c>
      <c r="F24" s="9">
        <v>1</v>
      </c>
      <c r="G24" s="123">
        <v>6</v>
      </c>
      <c r="H24" s="94"/>
      <c r="I24" s="63"/>
      <c r="J24" s="50"/>
      <c r="K24" s="50"/>
      <c r="L24" s="64"/>
    </row>
    <row r="25" spans="1:12" s="3" customFormat="1" ht="168.75" customHeight="1" thickTop="1" thickBot="1">
      <c r="A25" s="52"/>
      <c r="B25" s="9">
        <v>6</v>
      </c>
      <c r="C25" s="95" t="s">
        <v>162</v>
      </c>
      <c r="D25" s="69" t="s">
        <v>236</v>
      </c>
      <c r="E25" s="9" t="s">
        <v>3</v>
      </c>
      <c r="F25" s="9">
        <v>2</v>
      </c>
      <c r="G25" s="123">
        <v>12</v>
      </c>
      <c r="H25" s="94"/>
      <c r="I25" s="63"/>
      <c r="J25" s="50"/>
      <c r="K25" s="50"/>
      <c r="L25" s="64"/>
    </row>
    <row r="26" spans="1:12" s="3" customFormat="1" ht="84.75" customHeight="1" thickTop="1" thickBot="1">
      <c r="A26" s="52"/>
      <c r="B26" s="9">
        <v>7</v>
      </c>
      <c r="C26" s="95" t="s">
        <v>163</v>
      </c>
      <c r="D26" s="76" t="s">
        <v>237</v>
      </c>
      <c r="E26" s="9" t="s">
        <v>3</v>
      </c>
      <c r="F26" s="9">
        <v>1</v>
      </c>
      <c r="G26" s="123">
        <v>6</v>
      </c>
      <c r="H26" s="94"/>
      <c r="I26" s="63"/>
      <c r="J26" s="50"/>
      <c r="K26" s="50"/>
      <c r="L26" s="64"/>
    </row>
    <row r="27" spans="1:12" s="3" customFormat="1" ht="78" customHeight="1" thickTop="1" thickBot="1">
      <c r="A27" s="52"/>
      <c r="B27" s="9"/>
      <c r="C27" s="95" t="s">
        <v>163</v>
      </c>
      <c r="D27" s="76" t="s">
        <v>238</v>
      </c>
      <c r="E27" s="9"/>
      <c r="F27" s="9">
        <v>1</v>
      </c>
      <c r="G27" s="123">
        <v>6</v>
      </c>
      <c r="H27" s="94"/>
      <c r="I27" s="63"/>
      <c r="J27" s="50"/>
      <c r="K27" s="50"/>
      <c r="L27" s="64"/>
    </row>
    <row r="28" spans="1:12" s="3" customFormat="1" ht="67.5" customHeight="1" thickTop="1" thickBot="1">
      <c r="A28" s="52"/>
      <c r="B28" s="9">
        <v>8</v>
      </c>
      <c r="C28" s="95" t="s">
        <v>163</v>
      </c>
      <c r="D28" s="11" t="s">
        <v>239</v>
      </c>
      <c r="E28" s="9" t="s">
        <v>3</v>
      </c>
      <c r="F28" s="9">
        <v>1</v>
      </c>
      <c r="G28" s="123">
        <v>6</v>
      </c>
      <c r="H28" s="94"/>
      <c r="I28" s="63"/>
      <c r="J28" s="50"/>
      <c r="K28" s="50"/>
      <c r="L28" s="64"/>
    </row>
    <row r="29" spans="1:12" s="3" customFormat="1" ht="264.75" customHeight="1" thickTop="1" thickBot="1">
      <c r="A29" s="52"/>
      <c r="B29" s="9">
        <v>9</v>
      </c>
      <c r="C29" s="95" t="s">
        <v>164</v>
      </c>
      <c r="D29" s="93" t="s">
        <v>240</v>
      </c>
      <c r="E29" s="9" t="s">
        <v>3</v>
      </c>
      <c r="F29" s="9">
        <v>1</v>
      </c>
      <c r="G29" s="123">
        <v>6</v>
      </c>
      <c r="H29" s="94"/>
      <c r="I29" s="63"/>
      <c r="J29" s="50"/>
      <c r="K29" s="50"/>
      <c r="L29" s="64"/>
    </row>
    <row r="30" spans="1:12" s="3" customFormat="1" ht="144.94999999999999" customHeight="1" thickTop="1" thickBot="1">
      <c r="A30" s="52"/>
      <c r="B30" s="9">
        <v>10</v>
      </c>
      <c r="C30" s="95" t="s">
        <v>165</v>
      </c>
      <c r="D30" s="93" t="s">
        <v>241</v>
      </c>
      <c r="E30" s="9" t="s">
        <v>3</v>
      </c>
      <c r="F30" s="9">
        <v>1</v>
      </c>
      <c r="G30" s="123">
        <v>6</v>
      </c>
      <c r="H30" s="94"/>
      <c r="I30" s="63"/>
      <c r="J30" s="50"/>
      <c r="K30" s="50"/>
      <c r="L30" s="64"/>
    </row>
    <row r="31" spans="1:12" s="3" customFormat="1" ht="66.75" customHeight="1" thickTop="1" thickBot="1">
      <c r="A31" s="52"/>
      <c r="B31" s="9">
        <v>11</v>
      </c>
      <c r="C31" s="11" t="s">
        <v>166</v>
      </c>
      <c r="D31" s="11" t="s">
        <v>242</v>
      </c>
      <c r="E31" s="9" t="s">
        <v>3</v>
      </c>
      <c r="F31" s="9">
        <v>1</v>
      </c>
      <c r="G31" s="123">
        <v>6</v>
      </c>
      <c r="H31" s="94"/>
      <c r="I31" s="63"/>
      <c r="J31" s="50"/>
      <c r="K31" s="50"/>
      <c r="L31" s="64"/>
    </row>
    <row r="32" spans="1:12" s="3" customFormat="1" ht="81" customHeight="1" thickTop="1" thickBot="1">
      <c r="A32" s="52"/>
      <c r="B32" s="9">
        <v>12</v>
      </c>
      <c r="C32" s="11" t="s">
        <v>167</v>
      </c>
      <c r="D32" s="11" t="s">
        <v>243</v>
      </c>
      <c r="E32" s="9" t="s">
        <v>3</v>
      </c>
      <c r="F32" s="9">
        <v>1</v>
      </c>
      <c r="G32" s="123">
        <v>6</v>
      </c>
      <c r="H32" s="94"/>
      <c r="I32" s="63"/>
      <c r="J32" s="50"/>
      <c r="K32" s="50"/>
      <c r="L32" s="64"/>
    </row>
    <row r="33" spans="1:12" s="3" customFormat="1" ht="30" customHeight="1" thickTop="1" thickBot="1">
      <c r="A33" s="52"/>
      <c r="B33" s="9">
        <v>13</v>
      </c>
      <c r="C33" s="11" t="s">
        <v>244</v>
      </c>
      <c r="D33" s="11" t="s">
        <v>322</v>
      </c>
      <c r="E33" s="9" t="s">
        <v>3</v>
      </c>
      <c r="F33" s="9">
        <v>1</v>
      </c>
      <c r="G33" s="123">
        <v>6</v>
      </c>
      <c r="H33" s="94"/>
      <c r="I33" s="63"/>
      <c r="J33" s="50"/>
      <c r="K33" s="50"/>
      <c r="L33" s="64"/>
    </row>
    <row r="34" spans="1:12" s="3" customFormat="1" ht="144.75" customHeight="1" thickTop="1" thickBot="1">
      <c r="A34" s="52"/>
      <c r="B34" s="9">
        <v>14</v>
      </c>
      <c r="C34" s="11" t="s">
        <v>245</v>
      </c>
      <c r="D34" s="69" t="s">
        <v>324</v>
      </c>
      <c r="E34" s="9" t="s">
        <v>3</v>
      </c>
      <c r="F34" s="9">
        <v>1</v>
      </c>
      <c r="G34" s="123">
        <v>6</v>
      </c>
      <c r="H34" s="94"/>
      <c r="I34" s="63"/>
      <c r="J34" s="50"/>
      <c r="K34" s="50"/>
      <c r="L34" s="64"/>
    </row>
    <row r="35" spans="1:12" s="3" customFormat="1" ht="17.25" customHeight="1" thickTop="1" thickBot="1">
      <c r="A35" s="52"/>
      <c r="B35" s="9">
        <v>15</v>
      </c>
      <c r="C35" s="11" t="s">
        <v>62</v>
      </c>
      <c r="D35" s="11" t="s">
        <v>323</v>
      </c>
      <c r="E35" s="9" t="s">
        <v>3</v>
      </c>
      <c r="F35" s="9">
        <v>1</v>
      </c>
      <c r="G35" s="123">
        <v>6</v>
      </c>
      <c r="H35" s="94"/>
      <c r="I35" s="63"/>
      <c r="J35" s="39"/>
      <c r="K35" s="39"/>
      <c r="L35" s="64"/>
    </row>
    <row r="36" spans="1:12" s="3" customFormat="1" ht="18.75" customHeight="1" thickTop="1" thickBot="1">
      <c r="A36" s="52"/>
      <c r="B36" s="9">
        <v>16</v>
      </c>
      <c r="C36" s="11" t="s">
        <v>71</v>
      </c>
      <c r="D36" s="11" t="s">
        <v>224</v>
      </c>
      <c r="E36" s="9" t="s">
        <v>3</v>
      </c>
      <c r="F36" s="9">
        <v>3</v>
      </c>
      <c r="G36" s="123">
        <v>18</v>
      </c>
      <c r="H36" s="94"/>
      <c r="I36" s="63"/>
      <c r="J36" s="39"/>
      <c r="K36" s="39"/>
      <c r="L36" s="64"/>
    </row>
    <row r="37" spans="1:12" s="3" customFormat="1" ht="17.25" customHeight="1" thickTop="1" thickBot="1">
      <c r="A37" s="52"/>
      <c r="B37" s="9">
        <v>17</v>
      </c>
      <c r="C37" s="11" t="s">
        <v>71</v>
      </c>
      <c r="D37" s="11" t="s">
        <v>225</v>
      </c>
      <c r="E37" s="9" t="s">
        <v>3</v>
      </c>
      <c r="F37" s="9">
        <v>3</v>
      </c>
      <c r="G37" s="123">
        <v>18</v>
      </c>
      <c r="H37" s="94"/>
      <c r="I37" s="63"/>
      <c r="J37" s="39"/>
      <c r="K37" s="39"/>
      <c r="L37" s="64"/>
    </row>
    <row r="38" spans="1:12" s="3" customFormat="1" ht="17.25" customHeight="1" thickTop="1" thickBot="1">
      <c r="A38" s="52"/>
      <c r="B38" s="9">
        <v>18</v>
      </c>
      <c r="C38" s="11" t="s">
        <v>63</v>
      </c>
      <c r="D38" s="11" t="s">
        <v>259</v>
      </c>
      <c r="E38" s="9" t="s">
        <v>3</v>
      </c>
      <c r="F38" s="9">
        <v>9</v>
      </c>
      <c r="G38" s="123">
        <v>64</v>
      </c>
      <c r="H38" s="94"/>
      <c r="I38" s="63"/>
      <c r="J38" s="39"/>
      <c r="K38" s="39"/>
      <c r="L38" s="64"/>
    </row>
    <row r="39" spans="1:12" s="3" customFormat="1" ht="17.25" customHeight="1" thickTop="1" thickBot="1">
      <c r="A39" s="52"/>
      <c r="B39" s="9">
        <v>19</v>
      </c>
      <c r="C39" s="10" t="s">
        <v>147</v>
      </c>
      <c r="D39" s="11" t="s">
        <v>246</v>
      </c>
      <c r="E39" s="9" t="s">
        <v>3</v>
      </c>
      <c r="F39" s="9">
        <v>3</v>
      </c>
      <c r="G39" s="123">
        <v>18</v>
      </c>
      <c r="H39" s="94"/>
      <c r="I39" s="63"/>
      <c r="J39" s="39"/>
      <c r="K39" s="39"/>
      <c r="L39" s="64"/>
    </row>
    <row r="40" spans="1:12" s="3" customFormat="1" ht="30" customHeight="1" thickTop="1" thickBot="1">
      <c r="A40" s="52"/>
      <c r="B40" s="9">
        <v>20</v>
      </c>
      <c r="C40" s="11" t="s">
        <v>64</v>
      </c>
      <c r="D40" s="11" t="s">
        <v>251</v>
      </c>
      <c r="E40" s="9" t="s">
        <v>3</v>
      </c>
      <c r="F40" s="9">
        <v>2</v>
      </c>
      <c r="G40" s="123">
        <v>12</v>
      </c>
      <c r="H40" s="94"/>
      <c r="I40" s="63"/>
      <c r="J40" s="39"/>
      <c r="K40" s="39"/>
      <c r="L40" s="64"/>
    </row>
    <row r="41" spans="1:12" s="3" customFormat="1" ht="17.25" customHeight="1" thickTop="1" thickBot="1">
      <c r="A41" s="52"/>
      <c r="B41" s="9">
        <v>21</v>
      </c>
      <c r="C41" s="11" t="s">
        <v>148</v>
      </c>
      <c r="D41" s="97" t="s">
        <v>247</v>
      </c>
      <c r="E41" s="9" t="s">
        <v>104</v>
      </c>
      <c r="F41" s="9">
        <v>1</v>
      </c>
      <c r="G41" s="123">
        <v>6</v>
      </c>
      <c r="H41" s="94"/>
      <c r="I41" s="63"/>
      <c r="J41" s="39"/>
      <c r="K41" s="39"/>
      <c r="L41" s="64"/>
    </row>
    <row r="42" spans="1:12" s="3" customFormat="1" ht="17.25" customHeight="1" thickTop="1" thickBot="1">
      <c r="A42" s="52"/>
      <c r="B42" s="9">
        <v>22</v>
      </c>
      <c r="C42" s="11" t="s">
        <v>65</v>
      </c>
      <c r="D42" s="97" t="s">
        <v>261</v>
      </c>
      <c r="E42" s="9" t="s">
        <v>3</v>
      </c>
      <c r="F42" s="9">
        <v>1</v>
      </c>
      <c r="G42" s="123">
        <v>6</v>
      </c>
      <c r="H42" s="94"/>
      <c r="I42" s="63"/>
      <c r="J42" s="39"/>
      <c r="K42" s="39"/>
      <c r="L42" s="64"/>
    </row>
    <row r="43" spans="1:12" s="3" customFormat="1" ht="17.25" customHeight="1" thickTop="1" thickBot="1">
      <c r="A43" s="52"/>
      <c r="B43" s="9">
        <v>23</v>
      </c>
      <c r="C43" s="11" t="s">
        <v>65</v>
      </c>
      <c r="D43" s="97" t="s">
        <v>260</v>
      </c>
      <c r="E43" s="9" t="s">
        <v>3</v>
      </c>
      <c r="F43" s="9">
        <v>1</v>
      </c>
      <c r="G43" s="123">
        <v>6</v>
      </c>
      <c r="H43" s="94"/>
      <c r="I43" s="63"/>
      <c r="J43" s="39"/>
      <c r="K43" s="39"/>
      <c r="L43" s="64"/>
    </row>
    <row r="44" spans="1:12" s="3" customFormat="1" ht="17.25" customHeight="1" thickTop="1" thickBot="1">
      <c r="A44" s="52"/>
      <c r="B44" s="9">
        <v>24</v>
      </c>
      <c r="C44" s="11" t="s">
        <v>65</v>
      </c>
      <c r="D44" s="97" t="s">
        <v>262</v>
      </c>
      <c r="E44" s="9" t="s">
        <v>3</v>
      </c>
      <c r="F44" s="9">
        <v>1</v>
      </c>
      <c r="G44" s="123">
        <v>6</v>
      </c>
      <c r="H44" s="94"/>
      <c r="I44" s="63"/>
      <c r="J44" s="39"/>
      <c r="K44" s="39"/>
      <c r="L44" s="64"/>
    </row>
    <row r="45" spans="1:12" s="3" customFormat="1" ht="17.25" customHeight="1" thickTop="1" thickBot="1">
      <c r="A45" s="52"/>
      <c r="B45" s="9">
        <v>25</v>
      </c>
      <c r="C45" s="11" t="s">
        <v>66</v>
      </c>
      <c r="D45" s="97" t="s">
        <v>248</v>
      </c>
      <c r="E45" s="9" t="s">
        <v>3</v>
      </c>
      <c r="F45" s="9">
        <v>2</v>
      </c>
      <c r="G45" s="123">
        <v>12</v>
      </c>
      <c r="H45" s="94"/>
      <c r="I45" s="63"/>
      <c r="J45" s="39"/>
      <c r="K45" s="39"/>
      <c r="L45" s="64"/>
    </row>
    <row r="46" spans="1:12" s="3" customFormat="1" ht="17.25" customHeight="1" thickTop="1" thickBot="1">
      <c r="A46" s="52"/>
      <c r="B46" s="9">
        <v>26</v>
      </c>
      <c r="C46" s="11" t="s">
        <v>66</v>
      </c>
      <c r="D46" s="97" t="s">
        <v>249</v>
      </c>
      <c r="E46" s="9" t="s">
        <v>3</v>
      </c>
      <c r="F46" s="9">
        <v>1</v>
      </c>
      <c r="G46" s="123">
        <v>6</v>
      </c>
      <c r="H46" s="94"/>
      <c r="I46" s="63"/>
      <c r="J46" s="39"/>
      <c r="K46" s="39"/>
      <c r="L46" s="64"/>
    </row>
    <row r="47" spans="1:12" s="3" customFormat="1" ht="17.25" customHeight="1" thickTop="1" thickBot="1">
      <c r="A47" s="52"/>
      <c r="B47" s="9"/>
      <c r="C47" s="11" t="s">
        <v>66</v>
      </c>
      <c r="D47" s="97" t="s">
        <v>250</v>
      </c>
      <c r="E47" s="9" t="s">
        <v>3</v>
      </c>
      <c r="F47" s="9">
        <v>1</v>
      </c>
      <c r="G47" s="123">
        <v>6</v>
      </c>
      <c r="H47" s="94"/>
      <c r="I47" s="63"/>
      <c r="J47" s="39"/>
      <c r="K47" s="39"/>
      <c r="L47" s="64"/>
    </row>
    <row r="48" spans="1:12" s="3" customFormat="1" ht="17.25" customHeight="1" thickTop="1" thickBot="1">
      <c r="A48" s="52"/>
      <c r="B48" s="9">
        <v>27</v>
      </c>
      <c r="C48" s="11" t="s">
        <v>67</v>
      </c>
      <c r="D48" s="97" t="s">
        <v>252</v>
      </c>
      <c r="E48" s="9" t="s">
        <v>3</v>
      </c>
      <c r="F48" s="9">
        <v>1</v>
      </c>
      <c r="G48" s="123">
        <v>6</v>
      </c>
      <c r="H48" s="94"/>
      <c r="I48" s="63"/>
      <c r="J48" s="39"/>
      <c r="K48" s="39"/>
      <c r="L48" s="64"/>
    </row>
    <row r="49" spans="1:12" s="3" customFormat="1" ht="27.75" customHeight="1" thickTop="1" thickBot="1">
      <c r="A49" s="52"/>
      <c r="B49" s="9">
        <v>28</v>
      </c>
      <c r="C49" s="11" t="s">
        <v>133</v>
      </c>
      <c r="D49" s="97" t="s">
        <v>226</v>
      </c>
      <c r="E49" s="9" t="s">
        <v>104</v>
      </c>
      <c r="F49" s="9">
        <v>1</v>
      </c>
      <c r="G49" s="123">
        <v>6</v>
      </c>
      <c r="H49" s="94"/>
      <c r="I49" s="63"/>
      <c r="J49" s="39"/>
      <c r="K49" s="39"/>
      <c r="L49" s="64"/>
    </row>
    <row r="50" spans="1:12" s="3" customFormat="1" ht="17.25" customHeight="1" thickTop="1" thickBot="1">
      <c r="A50" s="52"/>
      <c r="B50" s="9">
        <v>29</v>
      </c>
      <c r="C50" s="11" t="s">
        <v>68</v>
      </c>
      <c r="D50" s="97" t="s">
        <v>253</v>
      </c>
      <c r="E50" s="9" t="s">
        <v>3</v>
      </c>
      <c r="F50" s="9">
        <v>1</v>
      </c>
      <c r="G50" s="123">
        <v>6</v>
      </c>
      <c r="H50" s="94"/>
      <c r="I50" s="63"/>
      <c r="J50" s="39"/>
      <c r="K50" s="39"/>
      <c r="L50" s="64"/>
    </row>
    <row r="51" spans="1:12" s="3" customFormat="1" ht="17.25" customHeight="1" thickTop="1" thickBot="1">
      <c r="A51" s="52"/>
      <c r="B51" s="9">
        <v>29</v>
      </c>
      <c r="C51" s="11" t="s">
        <v>254</v>
      </c>
      <c r="D51" s="97" t="s">
        <v>255</v>
      </c>
      <c r="E51" s="9" t="s">
        <v>3</v>
      </c>
      <c r="F51" s="9">
        <v>2</v>
      </c>
      <c r="G51" s="123">
        <v>12</v>
      </c>
      <c r="H51" s="94"/>
      <c r="I51" s="63"/>
      <c r="J51" s="39"/>
      <c r="K51" s="39"/>
      <c r="L51" s="64"/>
    </row>
    <row r="52" spans="1:12" s="3" customFormat="1" ht="17.25" customHeight="1" thickTop="1" thickBot="1">
      <c r="A52" s="52"/>
      <c r="B52" s="9">
        <v>30</v>
      </c>
      <c r="C52" s="10" t="s">
        <v>256</v>
      </c>
      <c r="D52" s="97" t="s">
        <v>263</v>
      </c>
      <c r="E52" s="9" t="s">
        <v>3</v>
      </c>
      <c r="F52" s="9">
        <v>8</v>
      </c>
      <c r="G52" s="123">
        <v>48</v>
      </c>
      <c r="H52" s="94"/>
      <c r="I52" s="63"/>
      <c r="J52" s="39"/>
      <c r="K52" s="39"/>
      <c r="L52" s="64"/>
    </row>
    <row r="53" spans="1:12" s="3" customFormat="1" ht="17.25" customHeight="1" thickTop="1" thickBot="1">
      <c r="A53" s="52"/>
      <c r="B53" s="9">
        <v>31</v>
      </c>
      <c r="C53" s="10" t="s">
        <v>129</v>
      </c>
      <c r="D53" s="97" t="s">
        <v>257</v>
      </c>
      <c r="E53" s="9" t="s">
        <v>3</v>
      </c>
      <c r="F53" s="9">
        <v>1</v>
      </c>
      <c r="G53" s="123">
        <v>6</v>
      </c>
      <c r="H53" s="94"/>
      <c r="I53" s="63"/>
      <c r="J53" s="39"/>
      <c r="K53" s="39"/>
      <c r="L53" s="64"/>
    </row>
    <row r="54" spans="1:12" s="3" customFormat="1" ht="17.25" customHeight="1" thickTop="1" thickBot="1">
      <c r="A54" s="52"/>
      <c r="B54" s="9">
        <v>32</v>
      </c>
      <c r="C54" s="11" t="s">
        <v>149</v>
      </c>
      <c r="D54" s="97" t="s">
        <v>195</v>
      </c>
      <c r="E54" s="9" t="s">
        <v>3</v>
      </c>
      <c r="F54" s="9">
        <v>1</v>
      </c>
      <c r="G54" s="123">
        <v>6</v>
      </c>
      <c r="H54" s="94"/>
      <c r="I54" s="63"/>
      <c r="J54" s="39"/>
      <c r="K54" s="39"/>
      <c r="L54" s="64"/>
    </row>
    <row r="55" spans="1:12" s="3" customFormat="1" ht="17.25" customHeight="1" thickTop="1" thickBot="1">
      <c r="A55" s="52"/>
      <c r="B55" s="9">
        <v>33</v>
      </c>
      <c r="C55" s="11" t="s">
        <v>122</v>
      </c>
      <c r="D55" s="11" t="s">
        <v>144</v>
      </c>
      <c r="E55" s="9" t="s">
        <v>3</v>
      </c>
      <c r="F55" s="9">
        <v>1</v>
      </c>
      <c r="G55" s="123">
        <v>6</v>
      </c>
      <c r="H55" s="94"/>
      <c r="I55" s="63"/>
      <c r="J55" s="39"/>
      <c r="K55" s="39"/>
      <c r="L55" s="64"/>
    </row>
    <row r="56" spans="1:12" ht="17.25" customHeight="1" thickTop="1" thickBot="1">
      <c r="A56" s="52"/>
      <c r="B56" s="9">
        <v>34</v>
      </c>
      <c r="C56" s="11" t="s">
        <v>69</v>
      </c>
      <c r="D56" s="11" t="s">
        <v>258</v>
      </c>
      <c r="E56" s="9" t="s">
        <v>3</v>
      </c>
      <c r="F56" s="9">
        <v>3</v>
      </c>
      <c r="G56" s="123">
        <v>18</v>
      </c>
      <c r="H56" s="94"/>
      <c r="I56" s="63"/>
      <c r="J56" s="39"/>
      <c r="K56" s="39"/>
      <c r="L56" s="64"/>
    </row>
    <row r="57" spans="1:12" ht="17.25" customHeight="1" thickTop="1" thickBot="1">
      <c r="A57" s="52"/>
      <c r="B57" s="9">
        <v>35</v>
      </c>
      <c r="C57" s="11" t="s">
        <v>127</v>
      </c>
      <c r="D57" s="11" t="s">
        <v>267</v>
      </c>
      <c r="E57" s="9" t="s">
        <v>3</v>
      </c>
      <c r="F57" s="9">
        <v>1</v>
      </c>
      <c r="G57" s="123">
        <v>6</v>
      </c>
      <c r="H57" s="94"/>
      <c r="I57" s="63"/>
      <c r="J57" s="39"/>
      <c r="K57" s="39"/>
      <c r="L57" s="64"/>
    </row>
    <row r="58" spans="1:12" ht="17.25" customHeight="1" thickTop="1" thickBot="1">
      <c r="A58" s="52"/>
      <c r="B58" s="9">
        <v>36</v>
      </c>
      <c r="C58" s="11" t="s">
        <v>128</v>
      </c>
      <c r="D58" s="11" t="s">
        <v>268</v>
      </c>
      <c r="E58" s="9" t="s">
        <v>3</v>
      </c>
      <c r="F58" s="9">
        <v>1</v>
      </c>
      <c r="G58" s="123">
        <v>6</v>
      </c>
      <c r="H58" s="94"/>
      <c r="I58" s="63"/>
      <c r="J58" s="39"/>
      <c r="K58" s="39"/>
      <c r="L58" s="64"/>
    </row>
    <row r="59" spans="1:12" ht="17.25" customHeight="1" thickTop="1" thickBot="1">
      <c r="A59" s="52"/>
      <c r="B59" s="9">
        <v>37</v>
      </c>
      <c r="C59" s="11" t="s">
        <v>70</v>
      </c>
      <c r="D59" s="98" t="s">
        <v>228</v>
      </c>
      <c r="E59" s="9" t="s">
        <v>3</v>
      </c>
      <c r="F59" s="9">
        <v>1</v>
      </c>
      <c r="G59" s="123">
        <v>6</v>
      </c>
      <c r="H59" s="94"/>
      <c r="I59" s="63"/>
      <c r="J59" s="39"/>
      <c r="K59" s="39"/>
      <c r="L59" s="64"/>
    </row>
    <row r="60" spans="1:12" ht="17.25" customHeight="1" thickTop="1" thickBot="1">
      <c r="A60" s="52"/>
      <c r="B60" s="9">
        <v>38</v>
      </c>
      <c r="C60" s="11" t="s">
        <v>218</v>
      </c>
      <c r="D60" s="98" t="s">
        <v>227</v>
      </c>
      <c r="E60" s="9" t="str">
        <f>$E$59</f>
        <v>шт</v>
      </c>
      <c r="F60" s="9">
        <v>1</v>
      </c>
      <c r="G60" s="123">
        <v>6</v>
      </c>
      <c r="H60" s="94"/>
      <c r="I60" s="63"/>
      <c r="J60" s="39"/>
      <c r="K60" s="39"/>
      <c r="L60" s="64"/>
    </row>
    <row r="61" spans="1:12" ht="17.25" customHeight="1" thickTop="1" thickBot="1">
      <c r="A61" s="52"/>
      <c r="B61" s="9">
        <v>39</v>
      </c>
      <c r="C61" s="11" t="s">
        <v>219</v>
      </c>
      <c r="D61" s="98" t="s">
        <v>264</v>
      </c>
      <c r="E61" s="9" t="str">
        <f>$E$59</f>
        <v>шт</v>
      </c>
      <c r="F61" s="9">
        <v>1</v>
      </c>
      <c r="G61" s="123">
        <v>6</v>
      </c>
      <c r="H61" s="94"/>
      <c r="I61" s="63"/>
      <c r="J61" s="39"/>
      <c r="K61" s="39"/>
      <c r="L61" s="64"/>
    </row>
    <row r="62" spans="1:12" ht="17.25" customHeight="1" thickTop="1" thickBot="1">
      <c r="A62" s="52"/>
      <c r="B62" s="9">
        <v>40</v>
      </c>
      <c r="C62" s="11" t="s">
        <v>220</v>
      </c>
      <c r="D62" s="98" t="s">
        <v>266</v>
      </c>
      <c r="E62" s="9" t="str">
        <f>$E$59</f>
        <v>шт</v>
      </c>
      <c r="F62" s="9">
        <v>10</v>
      </c>
      <c r="G62" s="123">
        <v>60</v>
      </c>
      <c r="H62" s="94"/>
      <c r="I62" s="63"/>
      <c r="J62" s="39"/>
      <c r="K62" s="39"/>
      <c r="L62" s="64"/>
    </row>
    <row r="63" spans="1:12" ht="17.25" customHeight="1" thickTop="1" thickBot="1">
      <c r="A63" s="52"/>
      <c r="B63" s="9">
        <v>41</v>
      </c>
      <c r="C63" s="11" t="s">
        <v>221</v>
      </c>
      <c r="D63" s="98" t="s">
        <v>265</v>
      </c>
      <c r="E63" s="9" t="str">
        <f>$E$59</f>
        <v>шт</v>
      </c>
      <c r="F63" s="9">
        <v>1</v>
      </c>
      <c r="G63" s="123">
        <v>6</v>
      </c>
      <c r="H63" s="94"/>
      <c r="I63" s="63"/>
      <c r="J63" s="39"/>
      <c r="K63" s="39"/>
      <c r="L63" s="64"/>
    </row>
    <row r="64" spans="1:12" ht="54.75" customHeight="1" thickTop="1" thickBot="1">
      <c r="A64" s="52"/>
      <c r="B64" s="9">
        <v>42</v>
      </c>
      <c r="C64" s="11" t="s">
        <v>101</v>
      </c>
      <c r="D64" s="11" t="s">
        <v>299</v>
      </c>
      <c r="E64" s="9" t="s">
        <v>3</v>
      </c>
      <c r="F64" s="9">
        <v>3</v>
      </c>
      <c r="G64" s="123">
        <v>18</v>
      </c>
      <c r="H64" s="94"/>
      <c r="I64" s="63"/>
      <c r="J64" s="39"/>
      <c r="K64" s="39"/>
      <c r="L64" s="64"/>
    </row>
    <row r="65" spans="1:12" ht="15" customHeight="1" thickTop="1" thickBot="1">
      <c r="A65" s="52"/>
      <c r="B65" s="154" t="s">
        <v>106</v>
      </c>
      <c r="C65" s="155"/>
      <c r="D65" s="155"/>
      <c r="E65" s="155"/>
      <c r="F65" s="156"/>
      <c r="G65" s="154" t="s">
        <v>105</v>
      </c>
      <c r="H65" s="155"/>
      <c r="I65" s="155"/>
      <c r="J65" s="155"/>
      <c r="K65" s="156"/>
      <c r="L65" s="64"/>
    </row>
    <row r="66" spans="1:12" ht="39" customHeight="1" thickTop="1" thickBot="1">
      <c r="A66" s="52"/>
      <c r="B66" s="13" t="s">
        <v>48</v>
      </c>
      <c r="C66" s="13" t="s">
        <v>0</v>
      </c>
      <c r="D66" s="13" t="s">
        <v>31</v>
      </c>
      <c r="E66" s="13" t="s">
        <v>1</v>
      </c>
      <c r="F66" s="13" t="s">
        <v>2</v>
      </c>
      <c r="G66" s="8" t="s">
        <v>2</v>
      </c>
      <c r="H66" s="8" t="s">
        <v>20</v>
      </c>
      <c r="I66" s="8" t="s">
        <v>27</v>
      </c>
      <c r="J66" s="43" t="s">
        <v>28</v>
      </c>
      <c r="K66" s="43" t="s">
        <v>21</v>
      </c>
      <c r="L66" s="64"/>
    </row>
    <row r="67" spans="1:12" ht="17.25" customHeight="1" thickTop="1" thickBot="1">
      <c r="A67" s="53"/>
      <c r="B67" s="77">
        <v>1</v>
      </c>
      <c r="C67" s="71" t="s">
        <v>72</v>
      </c>
      <c r="D67" s="71" t="s">
        <v>269</v>
      </c>
      <c r="E67" s="77" t="s">
        <v>3</v>
      </c>
      <c r="F67" s="88">
        <v>1</v>
      </c>
      <c r="G67" s="8">
        <v>100</v>
      </c>
      <c r="H67" s="80"/>
      <c r="I67" s="63"/>
      <c r="J67" s="82"/>
      <c r="K67" s="82"/>
      <c r="L67" s="64"/>
    </row>
    <row r="68" spans="1:12" ht="17.25" customHeight="1" thickTop="1" thickBot="1">
      <c r="A68" s="53"/>
      <c r="B68" s="77">
        <v>2</v>
      </c>
      <c r="C68" s="71" t="s">
        <v>156</v>
      </c>
      <c r="D68" s="71" t="s">
        <v>270</v>
      </c>
      <c r="E68" s="77" t="s">
        <v>3</v>
      </c>
      <c r="F68" s="88">
        <v>1</v>
      </c>
      <c r="G68" s="8">
        <v>100</v>
      </c>
      <c r="H68" s="80"/>
      <c r="I68" s="63"/>
      <c r="J68" s="82"/>
      <c r="K68" s="82"/>
      <c r="L68" s="64"/>
    </row>
    <row r="69" spans="1:12" ht="17.25" customHeight="1" thickTop="1" thickBot="1">
      <c r="A69" s="53"/>
      <c r="B69" s="77">
        <v>3</v>
      </c>
      <c r="C69" s="71" t="s">
        <v>146</v>
      </c>
      <c r="D69" s="76" t="s">
        <v>271</v>
      </c>
      <c r="E69" s="77" t="s">
        <v>3</v>
      </c>
      <c r="F69" s="88">
        <v>2</v>
      </c>
      <c r="G69" s="8">
        <v>200</v>
      </c>
      <c r="H69" s="80"/>
      <c r="I69" s="63"/>
      <c r="J69" s="82"/>
      <c r="K69" s="82"/>
      <c r="L69" s="64"/>
    </row>
    <row r="70" spans="1:12" ht="17.25" customHeight="1" thickTop="1" thickBot="1">
      <c r="A70" s="53"/>
      <c r="B70" s="77">
        <v>4</v>
      </c>
      <c r="C70" s="71" t="s">
        <v>150</v>
      </c>
      <c r="D70" s="76" t="s">
        <v>155</v>
      </c>
      <c r="E70" s="77" t="s">
        <v>3</v>
      </c>
      <c r="F70" s="73">
        <v>20</v>
      </c>
      <c r="G70" s="8">
        <v>2000</v>
      </c>
      <c r="H70" s="80"/>
      <c r="I70" s="63"/>
      <c r="J70" s="82"/>
      <c r="K70" s="82"/>
      <c r="L70" s="64"/>
    </row>
    <row r="71" spans="1:12" ht="17.25" customHeight="1" thickTop="1" thickBot="1">
      <c r="A71" s="53"/>
      <c r="B71" s="77">
        <v>5</v>
      </c>
      <c r="C71" s="71" t="s">
        <v>151</v>
      </c>
      <c r="D71" s="74" t="s">
        <v>272</v>
      </c>
      <c r="E71" s="77" t="s">
        <v>3</v>
      </c>
      <c r="F71" s="73">
        <v>2</v>
      </c>
      <c r="G71" s="8">
        <v>200</v>
      </c>
      <c r="H71" s="80"/>
      <c r="I71" s="63"/>
      <c r="J71" s="82"/>
      <c r="K71" s="82"/>
      <c r="L71" s="64"/>
    </row>
    <row r="72" spans="1:12" ht="17.25" customHeight="1" thickTop="1" thickBot="1">
      <c r="A72" s="53"/>
      <c r="B72" s="77">
        <v>6</v>
      </c>
      <c r="C72" s="71" t="s">
        <v>152</v>
      </c>
      <c r="D72" s="76" t="s">
        <v>273</v>
      </c>
      <c r="E72" s="77" t="s">
        <v>3</v>
      </c>
      <c r="F72" s="73"/>
      <c r="G72" s="8">
        <v>50</v>
      </c>
      <c r="H72" s="80"/>
      <c r="I72" s="63"/>
      <c r="J72" s="82"/>
      <c r="K72" s="82"/>
      <c r="L72" s="64"/>
    </row>
    <row r="73" spans="1:12" ht="17.25" customHeight="1" thickTop="1" thickBot="1">
      <c r="A73" s="53"/>
      <c r="B73" s="77">
        <v>7</v>
      </c>
      <c r="C73" s="71" t="s">
        <v>145</v>
      </c>
      <c r="D73" s="76" t="s">
        <v>274</v>
      </c>
      <c r="E73" s="77" t="s">
        <v>3</v>
      </c>
      <c r="F73" s="73"/>
      <c r="G73" s="114">
        <v>20</v>
      </c>
      <c r="H73" s="80"/>
      <c r="I73" s="63"/>
      <c r="J73" s="82"/>
      <c r="K73" s="82"/>
      <c r="L73" s="64"/>
    </row>
    <row r="74" spans="1:12" ht="17.25" customHeight="1" thickTop="1" thickBot="1">
      <c r="A74" s="53"/>
      <c r="B74" s="77">
        <v>8</v>
      </c>
      <c r="C74" s="71" t="s">
        <v>303</v>
      </c>
      <c r="D74" s="76" t="s">
        <v>275</v>
      </c>
      <c r="E74" s="77" t="s">
        <v>3</v>
      </c>
      <c r="F74" s="73"/>
      <c r="G74" s="8">
        <v>200</v>
      </c>
      <c r="H74" s="80"/>
      <c r="I74" s="63"/>
      <c r="J74" s="82"/>
      <c r="K74" s="82"/>
      <c r="L74" s="64"/>
    </row>
    <row r="75" spans="1:12" ht="17.25" customHeight="1" thickTop="1" thickBot="1">
      <c r="A75" s="53"/>
      <c r="B75" s="77">
        <v>9</v>
      </c>
      <c r="C75" s="71" t="s">
        <v>153</v>
      </c>
      <c r="D75" s="74" t="s">
        <v>111</v>
      </c>
      <c r="E75" s="77" t="s">
        <v>3</v>
      </c>
      <c r="F75" s="73" t="s">
        <v>22</v>
      </c>
      <c r="G75" s="8">
        <v>100</v>
      </c>
      <c r="H75" s="80"/>
      <c r="I75" s="63"/>
      <c r="J75" s="82"/>
      <c r="K75" s="82"/>
      <c r="L75" s="64"/>
    </row>
    <row r="76" spans="1:12" ht="17.25" customHeight="1" thickTop="1" thickBot="1">
      <c r="A76" s="53"/>
      <c r="B76" s="77">
        <v>10</v>
      </c>
      <c r="C76" s="71" t="s">
        <v>73</v>
      </c>
      <c r="D76" s="74" t="s">
        <v>81</v>
      </c>
      <c r="E76" s="77" t="s">
        <v>3</v>
      </c>
      <c r="F76" s="73">
        <v>15</v>
      </c>
      <c r="G76" s="8">
        <v>1500</v>
      </c>
      <c r="H76" s="80"/>
      <c r="I76" s="63"/>
      <c r="J76" s="82"/>
      <c r="K76" s="82"/>
      <c r="L76" s="64"/>
    </row>
    <row r="77" spans="1:12" ht="17.25" customHeight="1" thickTop="1" thickBot="1">
      <c r="A77" s="53"/>
      <c r="B77" s="77">
        <v>11</v>
      </c>
      <c r="C77" s="71" t="s">
        <v>74</v>
      </c>
      <c r="D77" s="74" t="s">
        <v>82</v>
      </c>
      <c r="E77" s="77" t="s">
        <v>3</v>
      </c>
      <c r="F77" s="73">
        <v>10</v>
      </c>
      <c r="G77" s="8">
        <v>1000</v>
      </c>
      <c r="H77" s="80"/>
      <c r="I77" s="63"/>
      <c r="J77" s="82"/>
      <c r="K77" s="82"/>
      <c r="L77" s="64"/>
    </row>
    <row r="78" spans="1:12" ht="17.25" customHeight="1" thickTop="1" thickBot="1">
      <c r="A78" s="53"/>
      <c r="B78" s="77">
        <v>12</v>
      </c>
      <c r="C78" s="71" t="s">
        <v>75</v>
      </c>
      <c r="D78" s="74" t="s">
        <v>83</v>
      </c>
      <c r="E78" s="77" t="s">
        <v>3</v>
      </c>
      <c r="F78" s="73">
        <v>10</v>
      </c>
      <c r="G78" s="8">
        <v>1000</v>
      </c>
      <c r="H78" s="80"/>
      <c r="I78" s="63"/>
      <c r="J78" s="82"/>
      <c r="K78" s="82"/>
      <c r="L78" s="64"/>
    </row>
    <row r="79" spans="1:12" ht="17.25" customHeight="1" thickTop="1" thickBot="1">
      <c r="A79" s="53"/>
      <c r="B79" s="77">
        <v>13</v>
      </c>
      <c r="C79" s="71" t="s">
        <v>76</v>
      </c>
      <c r="D79" s="74" t="s">
        <v>84</v>
      </c>
      <c r="E79" s="77" t="s">
        <v>3</v>
      </c>
      <c r="F79" s="73"/>
      <c r="G79" s="8">
        <v>2000</v>
      </c>
      <c r="H79" s="80"/>
      <c r="I79" s="63"/>
      <c r="J79" s="82"/>
      <c r="K79" s="82"/>
      <c r="L79" s="64"/>
    </row>
    <row r="80" spans="1:12" ht="17.25" customHeight="1" thickTop="1" thickBot="1">
      <c r="A80" s="53"/>
      <c r="B80" s="77">
        <v>14</v>
      </c>
      <c r="C80" s="71" t="s">
        <v>77</v>
      </c>
      <c r="D80" s="74" t="s">
        <v>85</v>
      </c>
      <c r="E80" s="77" t="s">
        <v>120</v>
      </c>
      <c r="F80" s="73" t="s">
        <v>22</v>
      </c>
      <c r="G80" s="8">
        <v>40</v>
      </c>
      <c r="H80" s="80"/>
      <c r="I80" s="63"/>
      <c r="J80" s="82"/>
      <c r="K80" s="82"/>
      <c r="L80" s="64"/>
    </row>
    <row r="81" spans="1:12" ht="17.25" customHeight="1" thickTop="1" thickBot="1">
      <c r="A81" s="53"/>
      <c r="B81" s="77">
        <v>15</v>
      </c>
      <c r="C81" s="71" t="s">
        <v>77</v>
      </c>
      <c r="D81" s="74" t="s">
        <v>86</v>
      </c>
      <c r="E81" s="77" t="s">
        <v>120</v>
      </c>
      <c r="F81" s="73" t="s">
        <v>22</v>
      </c>
      <c r="G81" s="8">
        <v>20</v>
      </c>
      <c r="H81" s="80"/>
      <c r="I81" s="63"/>
      <c r="J81" s="82"/>
      <c r="K81" s="82"/>
      <c r="L81" s="64"/>
    </row>
    <row r="82" spans="1:12" ht="17.25" customHeight="1" thickTop="1" thickBot="1">
      <c r="A82" s="53"/>
      <c r="B82" s="77">
        <v>16</v>
      </c>
      <c r="C82" s="71" t="s">
        <v>140</v>
      </c>
      <c r="D82" s="74" t="s">
        <v>87</v>
      </c>
      <c r="E82" s="77" t="s">
        <v>3</v>
      </c>
      <c r="F82" s="73" t="s">
        <v>22</v>
      </c>
      <c r="G82" s="8">
        <v>1000</v>
      </c>
      <c r="H82" s="80"/>
      <c r="I82" s="63"/>
      <c r="J82" s="82"/>
      <c r="K82" s="82"/>
      <c r="L82" s="64"/>
    </row>
    <row r="83" spans="1:12" ht="17.25" customHeight="1" thickTop="1" thickBot="1">
      <c r="A83" s="53"/>
      <c r="B83" s="77">
        <v>17</v>
      </c>
      <c r="C83" s="71" t="s">
        <v>78</v>
      </c>
      <c r="D83" s="74" t="s">
        <v>110</v>
      </c>
      <c r="E83" s="77" t="s">
        <v>3</v>
      </c>
      <c r="F83" s="73" t="s">
        <v>107</v>
      </c>
      <c r="G83" s="8">
        <v>100</v>
      </c>
      <c r="H83" s="80"/>
      <c r="I83" s="63"/>
      <c r="J83" s="82"/>
      <c r="K83" s="82"/>
      <c r="L83" s="64"/>
    </row>
    <row r="84" spans="1:12" ht="17.25" customHeight="1" thickTop="1" thickBot="1">
      <c r="A84" s="53"/>
      <c r="B84" s="77">
        <v>18</v>
      </c>
      <c r="C84" s="71" t="s">
        <v>79</v>
      </c>
      <c r="D84" s="74" t="s">
        <v>109</v>
      </c>
      <c r="E84" s="77" t="s">
        <v>3</v>
      </c>
      <c r="F84" s="73" t="s">
        <v>22</v>
      </c>
      <c r="G84" s="8">
        <v>30</v>
      </c>
      <c r="H84" s="80"/>
      <c r="I84" s="63"/>
      <c r="J84" s="82"/>
      <c r="K84" s="82"/>
      <c r="L84" s="64"/>
    </row>
    <row r="85" spans="1:12" ht="17.25" customHeight="1" thickTop="1" thickBot="1">
      <c r="A85" s="53"/>
      <c r="B85" s="77">
        <v>19</v>
      </c>
      <c r="C85" s="71" t="s">
        <v>80</v>
      </c>
      <c r="D85" s="74" t="s">
        <v>276</v>
      </c>
      <c r="E85" s="77" t="s">
        <v>3</v>
      </c>
      <c r="F85" s="73">
        <v>1</v>
      </c>
      <c r="G85" s="8">
        <v>100</v>
      </c>
      <c r="H85" s="80"/>
      <c r="I85" s="63"/>
      <c r="J85" s="82"/>
      <c r="K85" s="82"/>
      <c r="L85" s="64"/>
    </row>
    <row r="86" spans="1:12" ht="17.25" customHeight="1" thickTop="1" thickBot="1">
      <c r="A86" s="53"/>
      <c r="B86" s="77">
        <v>20</v>
      </c>
      <c r="C86" s="71" t="s">
        <v>202</v>
      </c>
      <c r="D86" s="76" t="s">
        <v>203</v>
      </c>
      <c r="E86" s="77" t="s">
        <v>3</v>
      </c>
      <c r="F86" s="73">
        <v>1</v>
      </c>
      <c r="G86" s="8">
        <v>100</v>
      </c>
      <c r="H86" s="80"/>
      <c r="I86" s="63"/>
      <c r="J86" s="82"/>
      <c r="K86" s="82"/>
      <c r="L86" s="64"/>
    </row>
    <row r="87" spans="1:12" ht="17.25" customHeight="1" thickTop="1" thickBot="1">
      <c r="A87" s="53"/>
      <c r="B87" s="77">
        <v>21</v>
      </c>
      <c r="C87" s="71" t="s">
        <v>342</v>
      </c>
      <c r="D87" s="122" t="s">
        <v>300</v>
      </c>
      <c r="E87" s="77" t="s">
        <v>3</v>
      </c>
      <c r="F87" s="77">
        <v>2</v>
      </c>
      <c r="G87" s="101">
        <v>200</v>
      </c>
      <c r="H87" s="80"/>
      <c r="I87" s="63"/>
      <c r="J87" s="82"/>
      <c r="K87" s="82"/>
      <c r="L87" s="64"/>
    </row>
    <row r="88" spans="1:12" ht="17.25" customHeight="1" thickTop="1" thickBot="1">
      <c r="A88" s="53"/>
      <c r="B88" s="77">
        <v>22</v>
      </c>
      <c r="C88" s="121" t="s">
        <v>301</v>
      </c>
      <c r="D88" s="122" t="s">
        <v>302</v>
      </c>
      <c r="E88" s="77" t="s">
        <v>3</v>
      </c>
      <c r="F88" s="77">
        <v>2</v>
      </c>
      <c r="G88" s="101">
        <v>200</v>
      </c>
      <c r="H88" s="80"/>
      <c r="I88" s="63"/>
      <c r="J88" s="82"/>
      <c r="K88" s="82"/>
      <c r="L88" s="64"/>
    </row>
    <row r="89" spans="1:12" ht="17.25" customHeight="1" thickTop="1" thickBot="1">
      <c r="A89" s="53"/>
      <c r="B89" s="113">
        <v>21</v>
      </c>
      <c r="C89" s="71" t="s">
        <v>108</v>
      </c>
      <c r="D89" s="76" t="s">
        <v>277</v>
      </c>
      <c r="E89" s="113" t="s">
        <v>3</v>
      </c>
      <c r="F89" s="73" t="s">
        <v>22</v>
      </c>
      <c r="G89" s="83">
        <v>600</v>
      </c>
      <c r="H89" s="80"/>
      <c r="I89" s="63"/>
      <c r="J89" s="82"/>
      <c r="K89" s="82"/>
      <c r="L89" s="64"/>
    </row>
    <row r="90" spans="1:12" ht="17.25" customHeight="1" thickTop="1" thickBot="1">
      <c r="A90" s="53"/>
      <c r="B90" s="115">
        <v>22</v>
      </c>
      <c r="C90" s="118" t="s">
        <v>142</v>
      </c>
      <c r="D90" s="76"/>
      <c r="E90" s="115" t="s">
        <v>143</v>
      </c>
      <c r="F90" s="73" t="s">
        <v>22</v>
      </c>
      <c r="G90" s="116">
        <v>300</v>
      </c>
      <c r="H90" s="80"/>
      <c r="I90" s="63"/>
      <c r="J90" s="82"/>
      <c r="K90" s="82"/>
      <c r="L90" s="64"/>
    </row>
    <row r="91" spans="1:12" ht="15" customHeight="1" thickTop="1" thickBot="1">
      <c r="A91" s="52"/>
      <c r="B91" s="154" t="s">
        <v>54</v>
      </c>
      <c r="C91" s="155"/>
      <c r="D91" s="155"/>
      <c r="E91" s="155"/>
      <c r="F91" s="155"/>
      <c r="G91" s="155"/>
      <c r="H91" s="155"/>
      <c r="I91" s="155"/>
      <c r="J91" s="155"/>
      <c r="K91" s="156"/>
      <c r="L91" s="64"/>
    </row>
    <row r="92" spans="1:12" ht="15" customHeight="1" thickTop="1" thickBot="1">
      <c r="A92" s="52"/>
      <c r="B92" s="13" t="s">
        <v>48</v>
      </c>
      <c r="C92" s="148" t="s">
        <v>32</v>
      </c>
      <c r="D92" s="149"/>
      <c r="E92" s="149"/>
      <c r="F92" s="150"/>
      <c r="G92" s="142" t="s">
        <v>21</v>
      </c>
      <c r="H92" s="143"/>
      <c r="I92" s="143"/>
      <c r="J92" s="143"/>
      <c r="K92" s="144"/>
      <c r="L92" s="64"/>
    </row>
    <row r="93" spans="1:12" ht="17.25" customHeight="1" thickTop="1" thickBot="1">
      <c r="A93" s="52"/>
      <c r="B93" s="9">
        <v>1</v>
      </c>
      <c r="C93" s="139" t="s">
        <v>204</v>
      </c>
      <c r="D93" s="140"/>
      <c r="E93" s="140"/>
      <c r="F93" s="141"/>
      <c r="G93" s="145"/>
      <c r="H93" s="146"/>
      <c r="I93" s="146"/>
      <c r="J93" s="146"/>
      <c r="K93" s="147"/>
      <c r="L93" s="64"/>
    </row>
    <row r="94" spans="1:12" ht="17.25" customHeight="1" thickTop="1" thickBot="1">
      <c r="A94" s="52"/>
      <c r="B94" s="9">
        <v>2</v>
      </c>
      <c r="C94" s="139" t="s">
        <v>131</v>
      </c>
      <c r="D94" s="140"/>
      <c r="E94" s="140"/>
      <c r="F94" s="141"/>
      <c r="G94" s="145"/>
      <c r="H94" s="146"/>
      <c r="I94" s="146"/>
      <c r="J94" s="146"/>
      <c r="K94" s="147"/>
      <c r="L94" s="64"/>
    </row>
    <row r="95" spans="1:12" ht="17.25" customHeight="1" thickTop="1" thickBot="1">
      <c r="A95" s="52"/>
      <c r="B95" s="9">
        <v>3</v>
      </c>
      <c r="C95" s="139" t="s">
        <v>205</v>
      </c>
      <c r="D95" s="140"/>
      <c r="E95" s="140"/>
      <c r="F95" s="141"/>
      <c r="G95" s="145"/>
      <c r="H95" s="146"/>
      <c r="I95" s="146"/>
      <c r="J95" s="146"/>
      <c r="K95" s="147"/>
      <c r="L95" s="64"/>
    </row>
    <row r="96" spans="1:12" ht="14.25" thickTop="1" thickBot="1">
      <c r="A96" s="52"/>
      <c r="B96" s="151"/>
      <c r="C96" s="152"/>
      <c r="D96" s="152"/>
      <c r="E96" s="152"/>
      <c r="F96" s="152"/>
      <c r="G96" s="152"/>
      <c r="H96" s="152"/>
      <c r="I96" s="152"/>
      <c r="J96" s="152"/>
      <c r="K96" s="153"/>
      <c r="L96" s="64"/>
    </row>
    <row r="97" spans="1:12" ht="32.25" customHeight="1" thickTop="1" thickBot="1">
      <c r="A97" s="52"/>
      <c r="B97" s="4"/>
      <c r="C97" s="4"/>
      <c r="D97" s="4"/>
      <c r="E97" s="4"/>
      <c r="F97" s="4"/>
      <c r="G97" s="4"/>
      <c r="H97" s="4"/>
      <c r="I97" s="4"/>
      <c r="J97" s="85"/>
      <c r="K97" s="85"/>
      <c r="L97" s="64"/>
    </row>
    <row r="98" spans="1:12" ht="17.25" customHeight="1" thickTop="1" thickBot="1">
      <c r="A98" s="52"/>
      <c r="B98" s="4"/>
      <c r="C98" s="4"/>
      <c r="D98" s="4"/>
      <c r="E98" s="4"/>
      <c r="F98" s="6"/>
      <c r="G98" s="86"/>
      <c r="H98" s="4"/>
      <c r="I98" s="4"/>
      <c r="J98" s="85"/>
      <c r="K98" s="85"/>
      <c r="L98" s="64"/>
    </row>
    <row r="99" spans="1:12" ht="21.75" customHeight="1" thickTop="1" thickBot="1">
      <c r="A99" s="52"/>
      <c r="B99" s="160" t="s">
        <v>47</v>
      </c>
      <c r="C99" s="161"/>
      <c r="D99" s="161"/>
      <c r="E99" s="161"/>
      <c r="F99" s="161"/>
      <c r="G99" s="161"/>
      <c r="H99" s="161"/>
      <c r="I99" s="161"/>
      <c r="J99" s="161"/>
      <c r="K99" s="162"/>
      <c r="L99" s="64"/>
    </row>
    <row r="100" spans="1:12" ht="14.25" customHeight="1" thickTop="1" thickBot="1">
      <c r="A100" s="52"/>
      <c r="B100" s="154" t="s">
        <v>88</v>
      </c>
      <c r="C100" s="155"/>
      <c r="D100" s="155"/>
      <c r="E100" s="155"/>
      <c r="F100" s="155"/>
      <c r="G100" s="155"/>
      <c r="H100" s="155"/>
      <c r="I100" s="155"/>
      <c r="J100" s="155"/>
      <c r="K100" s="156"/>
      <c r="L100" s="64"/>
    </row>
    <row r="101" spans="1:12" ht="39" customHeight="1" thickTop="1" thickBot="1">
      <c r="A101" s="54"/>
      <c r="B101" s="75" t="s">
        <v>48</v>
      </c>
      <c r="C101" s="75" t="s">
        <v>0</v>
      </c>
      <c r="D101" s="75" t="s">
        <v>31</v>
      </c>
      <c r="E101" s="75" t="s">
        <v>1</v>
      </c>
      <c r="F101" s="75" t="s">
        <v>2</v>
      </c>
      <c r="G101" s="8" t="s">
        <v>2</v>
      </c>
      <c r="H101" s="8" t="s">
        <v>20</v>
      </c>
      <c r="I101" s="8" t="s">
        <v>27</v>
      </c>
      <c r="J101" s="43" t="s">
        <v>28</v>
      </c>
      <c r="K101" s="43" t="s">
        <v>21</v>
      </c>
      <c r="L101" s="64"/>
    </row>
    <row r="102" spans="1:12" ht="245.25" customHeight="1" thickTop="1" thickBot="1">
      <c r="A102" s="54"/>
      <c r="B102" s="75">
        <v>1</v>
      </c>
      <c r="C102" s="70" t="s">
        <v>180</v>
      </c>
      <c r="D102" s="70" t="s">
        <v>278</v>
      </c>
      <c r="E102" s="72" t="s">
        <v>3</v>
      </c>
      <c r="F102" s="72"/>
      <c r="G102" s="123">
        <v>1</v>
      </c>
      <c r="H102" s="119"/>
      <c r="I102" s="119"/>
      <c r="J102" s="43"/>
      <c r="K102" s="43"/>
      <c r="L102" s="64"/>
    </row>
    <row r="103" spans="1:12" ht="229.5" customHeight="1" thickTop="1" thickBot="1">
      <c r="A103" s="52"/>
      <c r="B103" s="73">
        <v>2</v>
      </c>
      <c r="C103" s="76" t="s">
        <v>179</v>
      </c>
      <c r="D103" s="93" t="s">
        <v>279</v>
      </c>
      <c r="E103" s="73" t="s">
        <v>3</v>
      </c>
      <c r="F103" s="73" t="s">
        <v>22</v>
      </c>
      <c r="G103" s="124">
        <v>1</v>
      </c>
      <c r="H103" s="94"/>
      <c r="I103" s="63"/>
      <c r="J103" s="100"/>
      <c r="K103" s="100"/>
      <c r="L103" s="64"/>
    </row>
    <row r="104" spans="1:12" ht="17.25" customHeight="1" thickTop="1" thickBot="1">
      <c r="A104" s="52"/>
      <c r="B104" s="73">
        <v>3</v>
      </c>
      <c r="C104" s="76" t="s">
        <v>280</v>
      </c>
      <c r="D104" s="76" t="s">
        <v>284</v>
      </c>
      <c r="E104" s="73" t="s">
        <v>3</v>
      </c>
      <c r="F104" s="77" t="s">
        <v>22</v>
      </c>
      <c r="G104" s="99">
        <v>18</v>
      </c>
      <c r="H104" s="94"/>
      <c r="I104" s="63"/>
      <c r="J104" s="82"/>
      <c r="K104" s="100"/>
      <c r="L104" s="64"/>
    </row>
    <row r="105" spans="1:12" ht="17.25" customHeight="1" thickTop="1" thickBot="1">
      <c r="A105" s="52"/>
      <c r="B105" s="73">
        <v>4</v>
      </c>
      <c r="C105" s="78" t="s">
        <v>89</v>
      </c>
      <c r="D105" s="76" t="s">
        <v>206</v>
      </c>
      <c r="E105" s="73" t="s">
        <v>3</v>
      </c>
      <c r="F105" s="73" t="s">
        <v>22</v>
      </c>
      <c r="G105" s="124">
        <v>2</v>
      </c>
      <c r="H105" s="83"/>
      <c r="I105" s="81"/>
      <c r="J105" s="82"/>
      <c r="K105" s="100"/>
      <c r="L105" s="64"/>
    </row>
    <row r="106" spans="1:12" ht="17.25" customHeight="1" thickTop="1" thickBot="1">
      <c r="A106" s="52"/>
      <c r="B106" s="73">
        <v>5</v>
      </c>
      <c r="C106" s="76" t="s">
        <v>90</v>
      </c>
      <c r="D106" s="76" t="s">
        <v>281</v>
      </c>
      <c r="E106" s="73" t="s">
        <v>3</v>
      </c>
      <c r="F106" s="73" t="s">
        <v>22</v>
      </c>
      <c r="G106" s="124">
        <v>3</v>
      </c>
      <c r="H106" s="83"/>
      <c r="I106" s="81"/>
      <c r="J106" s="82"/>
      <c r="K106" s="100"/>
      <c r="L106" s="64"/>
    </row>
    <row r="107" spans="1:12" ht="17.25" customHeight="1" thickTop="1" thickBot="1">
      <c r="A107" s="52"/>
      <c r="B107" s="73">
        <v>6</v>
      </c>
      <c r="C107" s="76" t="s">
        <v>181</v>
      </c>
      <c r="D107" s="76" t="s">
        <v>182</v>
      </c>
      <c r="E107" s="73" t="s">
        <v>3</v>
      </c>
      <c r="F107" s="73" t="s">
        <v>22</v>
      </c>
      <c r="G107" s="125">
        <v>2</v>
      </c>
      <c r="H107" s="83"/>
      <c r="I107" s="81"/>
      <c r="J107" s="82"/>
      <c r="K107" s="100"/>
      <c r="L107" s="64"/>
    </row>
    <row r="108" spans="1:12" ht="17.25" customHeight="1" thickTop="1" thickBot="1">
      <c r="A108" s="52"/>
      <c r="B108" s="73">
        <v>7</v>
      </c>
      <c r="C108" s="76" t="s">
        <v>91</v>
      </c>
      <c r="D108" s="76" t="s">
        <v>216</v>
      </c>
      <c r="E108" s="73" t="s">
        <v>3</v>
      </c>
      <c r="F108" s="73" t="s">
        <v>22</v>
      </c>
      <c r="G108" s="125">
        <v>1</v>
      </c>
      <c r="H108" s="83"/>
      <c r="I108" s="81"/>
      <c r="J108" s="82"/>
      <c r="K108" s="100"/>
      <c r="L108" s="64"/>
    </row>
    <row r="109" spans="1:12" ht="33" customHeight="1" thickTop="1" thickBot="1">
      <c r="A109" s="52"/>
      <c r="B109" s="73">
        <v>8</v>
      </c>
      <c r="C109" s="76" t="s">
        <v>123</v>
      </c>
      <c r="D109" s="76" t="s">
        <v>282</v>
      </c>
      <c r="E109" s="73" t="s">
        <v>3</v>
      </c>
      <c r="F109" s="73" t="s">
        <v>22</v>
      </c>
      <c r="G109" s="125">
        <v>1</v>
      </c>
      <c r="H109" s="94"/>
      <c r="I109" s="63"/>
      <c r="J109" s="82"/>
      <c r="K109" s="100"/>
      <c r="L109" s="64"/>
    </row>
    <row r="110" spans="1:12" ht="29.25" customHeight="1" thickTop="1" thickBot="1">
      <c r="A110" s="52"/>
      <c r="B110" s="73">
        <v>9</v>
      </c>
      <c r="C110" s="76" t="s">
        <v>135</v>
      </c>
      <c r="D110" s="76" t="s">
        <v>283</v>
      </c>
      <c r="E110" s="73" t="s">
        <v>3</v>
      </c>
      <c r="F110" s="73" t="s">
        <v>22</v>
      </c>
      <c r="G110" s="125">
        <v>4</v>
      </c>
      <c r="H110" s="94"/>
      <c r="I110" s="63"/>
      <c r="J110" s="82"/>
      <c r="K110" s="100"/>
      <c r="L110" s="64"/>
    </row>
    <row r="111" spans="1:12" ht="32.25" customHeight="1" thickTop="1" thickBot="1">
      <c r="A111" s="52"/>
      <c r="B111" s="73">
        <v>10</v>
      </c>
      <c r="C111" s="76" t="s">
        <v>168</v>
      </c>
      <c r="D111" s="93" t="s">
        <v>285</v>
      </c>
      <c r="E111" s="73" t="s">
        <v>3</v>
      </c>
      <c r="F111" s="73" t="s">
        <v>22</v>
      </c>
      <c r="G111" s="125">
        <v>2</v>
      </c>
      <c r="H111" s="94"/>
      <c r="I111" s="63"/>
      <c r="J111" s="82"/>
      <c r="K111" s="100"/>
      <c r="L111" s="64"/>
    </row>
    <row r="112" spans="1:12" ht="68.25" customHeight="1" thickTop="1" thickBot="1">
      <c r="A112" s="52"/>
      <c r="B112" s="73">
        <v>13</v>
      </c>
      <c r="C112" s="76" t="s">
        <v>185</v>
      </c>
      <c r="D112" s="93" t="s">
        <v>288</v>
      </c>
      <c r="E112" s="73" t="s">
        <v>184</v>
      </c>
      <c r="F112" s="73"/>
      <c r="G112" s="125">
        <v>2</v>
      </c>
      <c r="H112" s="94"/>
      <c r="I112" s="63"/>
      <c r="J112" s="82"/>
      <c r="K112" s="100"/>
      <c r="L112" s="64"/>
    </row>
    <row r="113" spans="1:12" ht="53.25" customHeight="1" thickTop="1" thickBot="1">
      <c r="A113" s="52"/>
      <c r="B113" s="73">
        <v>14</v>
      </c>
      <c r="C113" s="76" t="s">
        <v>183</v>
      </c>
      <c r="D113" s="93" t="s">
        <v>289</v>
      </c>
      <c r="E113" s="73" t="s">
        <v>184</v>
      </c>
      <c r="F113" s="73"/>
      <c r="G113" s="125">
        <v>4</v>
      </c>
      <c r="H113" s="94"/>
      <c r="I113" s="63"/>
      <c r="J113" s="82"/>
      <c r="K113" s="100"/>
      <c r="L113" s="64"/>
    </row>
    <row r="114" spans="1:12" ht="46.5" customHeight="1" thickTop="1" thickBot="1">
      <c r="A114" s="52"/>
      <c r="B114" s="73">
        <v>15</v>
      </c>
      <c r="C114" s="10" t="s">
        <v>169</v>
      </c>
      <c r="D114" s="93" t="s">
        <v>290</v>
      </c>
      <c r="E114" s="73" t="s">
        <v>3</v>
      </c>
      <c r="F114" s="73" t="s">
        <v>22</v>
      </c>
      <c r="G114" s="125">
        <v>1</v>
      </c>
      <c r="H114" s="94"/>
      <c r="I114" s="63"/>
      <c r="J114" s="82"/>
      <c r="K114" s="100"/>
      <c r="L114" s="64"/>
    </row>
    <row r="115" spans="1:12" ht="95.25" customHeight="1" thickTop="1" thickBot="1">
      <c r="A115" s="52"/>
      <c r="B115" s="73">
        <v>16</v>
      </c>
      <c r="C115" s="76" t="s">
        <v>170</v>
      </c>
      <c r="D115" s="93" t="s">
        <v>291</v>
      </c>
      <c r="E115" s="73" t="s">
        <v>3</v>
      </c>
      <c r="F115" s="73" t="s">
        <v>22</v>
      </c>
      <c r="G115" s="125">
        <v>1</v>
      </c>
      <c r="H115" s="94"/>
      <c r="I115" s="63"/>
      <c r="J115" s="82"/>
      <c r="K115" s="100"/>
      <c r="L115" s="64"/>
    </row>
    <row r="116" spans="1:12" ht="120.95" customHeight="1" thickTop="1" thickBot="1">
      <c r="A116" s="52"/>
      <c r="B116" s="73">
        <v>17</v>
      </c>
      <c r="C116" s="76" t="s">
        <v>171</v>
      </c>
      <c r="D116" s="93" t="s">
        <v>292</v>
      </c>
      <c r="E116" s="73" t="s">
        <v>3</v>
      </c>
      <c r="F116" s="73" t="s">
        <v>22</v>
      </c>
      <c r="G116" s="125">
        <v>2</v>
      </c>
      <c r="H116" s="94"/>
      <c r="I116" s="63"/>
      <c r="J116" s="82"/>
      <c r="K116" s="100"/>
      <c r="L116" s="64"/>
    </row>
    <row r="117" spans="1:12" ht="194.1" customHeight="1" thickTop="1" thickBot="1">
      <c r="A117" s="52"/>
      <c r="B117" s="73">
        <v>18</v>
      </c>
      <c r="C117" s="76" t="s">
        <v>92</v>
      </c>
      <c r="D117" s="93" t="s">
        <v>295</v>
      </c>
      <c r="E117" s="73" t="s">
        <v>3</v>
      </c>
      <c r="F117" s="73" t="s">
        <v>22</v>
      </c>
      <c r="G117" s="125">
        <v>2</v>
      </c>
      <c r="H117" s="94"/>
      <c r="I117" s="63"/>
      <c r="J117" s="82"/>
      <c r="K117" s="100"/>
      <c r="L117" s="64"/>
    </row>
    <row r="118" spans="1:12" ht="53.25" customHeight="1" thickTop="1" thickBot="1">
      <c r="A118" s="52"/>
      <c r="B118" s="73"/>
      <c r="C118" s="76" t="s">
        <v>294</v>
      </c>
      <c r="D118" s="93" t="s">
        <v>293</v>
      </c>
      <c r="E118" s="73" t="s">
        <v>3</v>
      </c>
      <c r="F118" s="73"/>
      <c r="G118" s="125">
        <v>1</v>
      </c>
      <c r="H118" s="94"/>
      <c r="I118" s="63"/>
      <c r="J118" s="82"/>
      <c r="K118" s="100"/>
      <c r="L118" s="64"/>
    </row>
    <row r="119" spans="1:12" ht="131.25" customHeight="1" thickTop="1" thickBot="1">
      <c r="A119" s="52" t="s">
        <v>134</v>
      </c>
      <c r="B119" s="73">
        <v>19</v>
      </c>
      <c r="C119" s="76" t="s">
        <v>172</v>
      </c>
      <c r="D119" s="93" t="s">
        <v>296</v>
      </c>
      <c r="E119" s="73" t="s">
        <v>3</v>
      </c>
      <c r="F119" s="73" t="s">
        <v>22</v>
      </c>
      <c r="G119" s="125">
        <v>1</v>
      </c>
      <c r="H119" s="94"/>
      <c r="I119" s="63"/>
      <c r="J119" s="82"/>
      <c r="K119" s="100"/>
      <c r="L119" s="64"/>
    </row>
    <row r="120" spans="1:12" ht="65.25" customHeight="1" thickTop="1" thickBot="1">
      <c r="A120" s="52"/>
      <c r="B120" s="73">
        <v>20</v>
      </c>
      <c r="C120" s="76" t="s">
        <v>217</v>
      </c>
      <c r="D120" s="93" t="s">
        <v>229</v>
      </c>
      <c r="E120" s="73" t="s">
        <v>3</v>
      </c>
      <c r="F120" s="73" t="s">
        <v>22</v>
      </c>
      <c r="G120" s="125">
        <v>1</v>
      </c>
      <c r="H120" s="94"/>
      <c r="I120" s="63"/>
      <c r="J120" s="82"/>
      <c r="K120" s="100"/>
      <c r="L120" s="64"/>
    </row>
    <row r="121" spans="1:12" ht="174.75" customHeight="1" thickTop="1" thickBot="1">
      <c r="A121" s="52"/>
      <c r="B121" s="73">
        <v>21</v>
      </c>
      <c r="C121" s="76" t="s">
        <v>230</v>
      </c>
      <c r="D121" s="93" t="s">
        <v>298</v>
      </c>
      <c r="E121" s="73" t="s">
        <v>3</v>
      </c>
      <c r="F121" s="73" t="s">
        <v>22</v>
      </c>
      <c r="G121" s="125">
        <v>1</v>
      </c>
      <c r="H121" s="94"/>
      <c r="I121" s="63"/>
      <c r="J121" s="82"/>
      <c r="K121" s="100"/>
      <c r="L121" s="64"/>
    </row>
    <row r="122" spans="1:12" ht="54.95" customHeight="1" thickTop="1" thickBot="1">
      <c r="A122" s="52"/>
      <c r="B122" s="73">
        <v>23</v>
      </c>
      <c r="C122" s="11" t="s">
        <v>101</v>
      </c>
      <c r="D122" s="11" t="s">
        <v>297</v>
      </c>
      <c r="E122" s="9" t="s">
        <v>3</v>
      </c>
      <c r="F122" s="73" t="s">
        <v>22</v>
      </c>
      <c r="G122" s="125">
        <v>6</v>
      </c>
      <c r="H122" s="94"/>
      <c r="I122" s="63"/>
      <c r="J122" s="82"/>
      <c r="K122" s="100"/>
      <c r="L122" s="64"/>
    </row>
    <row r="123" spans="1:12" ht="15" customHeight="1" thickTop="1" thickBot="1">
      <c r="A123" s="52"/>
      <c r="B123" s="154" t="s">
        <v>55</v>
      </c>
      <c r="C123" s="155"/>
      <c r="D123" s="155"/>
      <c r="E123" s="155"/>
      <c r="F123" s="155"/>
      <c r="G123" s="155"/>
      <c r="H123" s="155"/>
      <c r="I123" s="155"/>
      <c r="J123" s="155"/>
      <c r="K123" s="156"/>
      <c r="L123" s="64"/>
    </row>
    <row r="124" spans="1:12" ht="21.75" customHeight="1" thickTop="1" thickBot="1">
      <c r="A124" s="52" t="s">
        <v>134</v>
      </c>
      <c r="B124" s="13" t="s">
        <v>48</v>
      </c>
      <c r="C124" s="148" t="s">
        <v>32</v>
      </c>
      <c r="D124" s="149"/>
      <c r="E124" s="149"/>
      <c r="F124" s="150"/>
      <c r="G124" s="142" t="s">
        <v>21</v>
      </c>
      <c r="H124" s="143"/>
      <c r="I124" s="143"/>
      <c r="J124" s="143"/>
      <c r="K124" s="144"/>
      <c r="L124" s="64"/>
    </row>
    <row r="125" spans="1:12" ht="17.25" customHeight="1" thickTop="1" thickBot="1">
      <c r="A125" s="52"/>
      <c r="B125" s="9">
        <v>2</v>
      </c>
      <c r="C125" s="139" t="s">
        <v>102</v>
      </c>
      <c r="D125" s="140"/>
      <c r="E125" s="140"/>
      <c r="F125" s="141"/>
      <c r="G125" s="145"/>
      <c r="H125" s="146"/>
      <c r="I125" s="146"/>
      <c r="J125" s="146"/>
      <c r="K125" s="147"/>
      <c r="L125" s="64"/>
    </row>
    <row r="126" spans="1:12" ht="14.25" thickTop="1" thickBot="1">
      <c r="A126" s="52"/>
      <c r="B126" s="4"/>
      <c r="C126" s="5"/>
      <c r="D126" s="5"/>
      <c r="E126" s="4"/>
      <c r="F126" s="6"/>
      <c r="G126" s="31"/>
      <c r="H126" s="6"/>
      <c r="I126" s="5"/>
      <c r="J126" s="41"/>
      <c r="K126" s="41"/>
      <c r="L126" s="64"/>
    </row>
    <row r="127" spans="1:12" s="3" customFormat="1" ht="15" customHeight="1" thickTop="1" thickBot="1">
      <c r="A127" s="52"/>
      <c r="B127" s="4"/>
      <c r="C127" s="5"/>
      <c r="D127" s="5"/>
      <c r="E127" s="4"/>
      <c r="F127" s="6"/>
      <c r="G127" s="31"/>
      <c r="H127" s="6"/>
      <c r="I127" s="5"/>
      <c r="J127" s="41"/>
      <c r="K127" s="41"/>
      <c r="L127" s="64"/>
    </row>
    <row r="128" spans="1:12" s="3" customFormat="1" ht="18" customHeight="1" thickTop="1" thickBot="1">
      <c r="A128" s="52"/>
      <c r="B128" s="4"/>
      <c r="C128" s="5"/>
      <c r="D128" s="5"/>
      <c r="E128" s="4"/>
      <c r="F128" s="6"/>
      <c r="G128" s="31"/>
      <c r="H128" s="6"/>
      <c r="I128" s="5"/>
      <c r="J128" s="41"/>
      <c r="K128" s="41"/>
      <c r="L128" s="64"/>
    </row>
    <row r="129" spans="1:12" s="3" customFormat="1" ht="24" customHeight="1" thickTop="1" thickBot="1">
      <c r="A129" s="52"/>
      <c r="B129" s="160" t="s">
        <v>99</v>
      </c>
      <c r="C129" s="161"/>
      <c r="D129" s="161"/>
      <c r="E129" s="161"/>
      <c r="F129" s="161"/>
      <c r="G129" s="161"/>
      <c r="H129" s="161"/>
      <c r="I129" s="161"/>
      <c r="J129" s="161"/>
      <c r="K129" s="162"/>
      <c r="L129" s="64"/>
    </row>
    <row r="130" spans="1:12" s="3" customFormat="1" ht="15" customHeight="1" thickTop="1" thickBot="1">
      <c r="A130" s="52"/>
      <c r="B130" s="154" t="s">
        <v>52</v>
      </c>
      <c r="C130" s="155"/>
      <c r="D130" s="155"/>
      <c r="E130" s="155"/>
      <c r="F130" s="155"/>
      <c r="G130" s="155"/>
      <c r="H130" s="155"/>
      <c r="I130" s="155"/>
      <c r="J130" s="155"/>
      <c r="K130" s="156"/>
      <c r="L130" s="64"/>
    </row>
    <row r="131" spans="1:12" s="3" customFormat="1" ht="39" customHeight="1" thickTop="1" thickBot="1">
      <c r="A131" s="52"/>
      <c r="B131" s="75" t="s">
        <v>48</v>
      </c>
      <c r="C131" s="75" t="s">
        <v>0</v>
      </c>
      <c r="D131" s="75" t="s">
        <v>31</v>
      </c>
      <c r="E131" s="75" t="s">
        <v>1</v>
      </c>
      <c r="F131" s="75" t="s">
        <v>2</v>
      </c>
      <c r="G131" s="8" t="s">
        <v>2</v>
      </c>
      <c r="H131" s="8" t="s">
        <v>20</v>
      </c>
      <c r="I131" s="8" t="s">
        <v>27</v>
      </c>
      <c r="J131" s="43" t="s">
        <v>28</v>
      </c>
      <c r="K131" s="43" t="s">
        <v>21</v>
      </c>
      <c r="L131" s="64"/>
    </row>
    <row r="132" spans="1:12" s="3" customFormat="1" ht="17.25" customHeight="1" thickTop="1" thickBot="1">
      <c r="A132" s="52"/>
      <c r="B132" s="73">
        <v>1</v>
      </c>
      <c r="C132" s="76" t="s">
        <v>8</v>
      </c>
      <c r="D132" s="76" t="s">
        <v>316</v>
      </c>
      <c r="E132" s="73" t="s">
        <v>3</v>
      </c>
      <c r="F132" s="73" t="s">
        <v>22</v>
      </c>
      <c r="G132" s="123">
        <v>1</v>
      </c>
      <c r="H132" s="80"/>
      <c r="I132" s="63"/>
      <c r="J132" s="39"/>
      <c r="K132" s="39"/>
      <c r="L132" s="64"/>
    </row>
    <row r="133" spans="1:12" s="3" customFormat="1" ht="17.25" customHeight="1" thickTop="1" thickBot="1">
      <c r="A133" s="54"/>
      <c r="B133" s="73">
        <v>2</v>
      </c>
      <c r="C133" s="78" t="s">
        <v>89</v>
      </c>
      <c r="D133" s="76" t="s">
        <v>206</v>
      </c>
      <c r="E133" s="73" t="s">
        <v>3</v>
      </c>
      <c r="F133" s="73" t="s">
        <v>22</v>
      </c>
      <c r="G133" s="123">
        <v>1</v>
      </c>
      <c r="H133" s="80"/>
      <c r="I133" s="63"/>
      <c r="J133" s="39"/>
      <c r="K133" s="39"/>
      <c r="L133" s="64"/>
    </row>
    <row r="134" spans="1:12" s="3" customFormat="1" ht="17.25" customHeight="1" thickTop="1" thickBot="1">
      <c r="A134" s="52"/>
      <c r="B134" s="73">
        <v>3</v>
      </c>
      <c r="C134" s="76" t="s">
        <v>191</v>
      </c>
      <c r="D134" s="76" t="s">
        <v>190</v>
      </c>
      <c r="E134" s="73" t="s">
        <v>3</v>
      </c>
      <c r="F134" s="73" t="s">
        <v>22</v>
      </c>
      <c r="G134" s="123">
        <v>20</v>
      </c>
      <c r="H134" s="80"/>
      <c r="I134" s="63"/>
      <c r="J134" s="39"/>
      <c r="K134" s="39"/>
      <c r="L134" s="64"/>
    </row>
    <row r="135" spans="1:12" s="3" customFormat="1" ht="17.25" customHeight="1" thickTop="1" thickBot="1">
      <c r="A135" s="52"/>
      <c r="B135" s="73">
        <v>4</v>
      </c>
      <c r="C135" s="76" t="s">
        <v>192</v>
      </c>
      <c r="D135" s="76" t="s">
        <v>190</v>
      </c>
      <c r="E135" s="73" t="s">
        <v>3</v>
      </c>
      <c r="F135" s="73" t="s">
        <v>22</v>
      </c>
      <c r="G135" s="126">
        <v>20</v>
      </c>
      <c r="H135" s="80"/>
      <c r="I135" s="63"/>
      <c r="J135" s="39"/>
      <c r="K135" s="39"/>
      <c r="L135" s="64"/>
    </row>
    <row r="136" spans="1:12" s="3" customFormat="1" ht="17.25" customHeight="1" thickTop="1" thickBot="1">
      <c r="A136" s="52"/>
      <c r="B136" s="73">
        <v>5</v>
      </c>
      <c r="C136" s="76" t="s">
        <v>193</v>
      </c>
      <c r="D136" s="76" t="s">
        <v>190</v>
      </c>
      <c r="E136" s="73" t="s">
        <v>3</v>
      </c>
      <c r="F136" s="73" t="s">
        <v>22</v>
      </c>
      <c r="G136" s="126">
        <v>20</v>
      </c>
      <c r="H136" s="80"/>
      <c r="I136" s="63"/>
      <c r="J136" s="39"/>
      <c r="K136" s="39"/>
      <c r="L136" s="64"/>
    </row>
    <row r="137" spans="1:12" s="3" customFormat="1" ht="17.25" customHeight="1" thickTop="1" thickBot="1">
      <c r="A137" s="52"/>
      <c r="B137" s="73">
        <v>6</v>
      </c>
      <c r="C137" s="87" t="s">
        <v>100</v>
      </c>
      <c r="D137" s="76" t="s">
        <v>186</v>
      </c>
      <c r="E137" s="73" t="s">
        <v>3</v>
      </c>
      <c r="F137" s="73" t="s">
        <v>22</v>
      </c>
      <c r="G137" s="126">
        <v>300</v>
      </c>
      <c r="H137" s="80"/>
      <c r="I137" s="63"/>
      <c r="J137" s="39"/>
      <c r="K137" s="39"/>
      <c r="L137" s="64"/>
    </row>
    <row r="138" spans="1:12" s="3" customFormat="1" ht="96" customHeight="1" thickTop="1" thickBot="1">
      <c r="A138" s="52"/>
      <c r="B138" s="88">
        <v>7</v>
      </c>
      <c r="C138" s="95" t="s">
        <v>173</v>
      </c>
      <c r="D138" s="69" t="s">
        <v>315</v>
      </c>
      <c r="E138" s="73" t="s">
        <v>3</v>
      </c>
      <c r="F138" s="73" t="s">
        <v>22</v>
      </c>
      <c r="G138" s="126">
        <v>1</v>
      </c>
      <c r="H138" s="94"/>
      <c r="I138" s="63"/>
      <c r="J138" s="39"/>
      <c r="K138" s="39"/>
      <c r="L138" s="64"/>
    </row>
    <row r="139" spans="1:12" s="3" customFormat="1" ht="15" customHeight="1" thickTop="1" thickBot="1">
      <c r="A139" s="52"/>
      <c r="B139" s="154" t="s">
        <v>53</v>
      </c>
      <c r="C139" s="155"/>
      <c r="D139" s="155"/>
      <c r="E139" s="155"/>
      <c r="F139" s="155"/>
      <c r="G139" s="155"/>
      <c r="H139" s="155"/>
      <c r="I139" s="155"/>
      <c r="J139" s="155"/>
      <c r="K139" s="156"/>
      <c r="L139" s="64"/>
    </row>
    <row r="140" spans="1:12" s="3" customFormat="1" ht="39" customHeight="1" thickTop="1" thickBot="1">
      <c r="A140" s="52"/>
      <c r="B140" s="13" t="s">
        <v>48</v>
      </c>
      <c r="C140" s="13" t="s">
        <v>0</v>
      </c>
      <c r="D140" s="13" t="s">
        <v>31</v>
      </c>
      <c r="E140" s="13" t="s">
        <v>1</v>
      </c>
      <c r="F140" s="13" t="s">
        <v>2</v>
      </c>
      <c r="G140" s="8" t="s">
        <v>2</v>
      </c>
      <c r="H140" s="8" t="s">
        <v>20</v>
      </c>
      <c r="I140" s="8" t="s">
        <v>27</v>
      </c>
      <c r="J140" s="43" t="s">
        <v>28</v>
      </c>
      <c r="K140" s="43" t="s">
        <v>21</v>
      </c>
      <c r="L140" s="64"/>
    </row>
    <row r="141" spans="1:12" ht="27" customHeight="1" thickTop="1" thickBot="1">
      <c r="A141" s="52"/>
      <c r="B141" s="9">
        <v>1</v>
      </c>
      <c r="C141" s="10" t="s">
        <v>212</v>
      </c>
      <c r="D141" s="93" t="s">
        <v>211</v>
      </c>
      <c r="E141" s="9" t="s">
        <v>3</v>
      </c>
      <c r="F141" s="28" t="s">
        <v>22</v>
      </c>
      <c r="G141" s="8">
        <v>4</v>
      </c>
      <c r="H141" s="94"/>
      <c r="I141" s="63"/>
      <c r="J141" s="39"/>
      <c r="K141" s="39"/>
      <c r="L141" s="64"/>
    </row>
    <row r="142" spans="1:12" ht="14.25" customHeight="1" thickTop="1" thickBot="1">
      <c r="A142" s="54"/>
      <c r="B142" s="154" t="s">
        <v>119</v>
      </c>
      <c r="C142" s="155"/>
      <c r="D142" s="155"/>
      <c r="E142" s="155"/>
      <c r="F142" s="155"/>
      <c r="G142" s="155"/>
      <c r="H142" s="155"/>
      <c r="I142" s="155"/>
      <c r="J142" s="155"/>
      <c r="K142" s="156"/>
      <c r="L142" s="64"/>
    </row>
    <row r="143" spans="1:12" ht="17.25" customHeight="1" thickTop="1" thickBot="1">
      <c r="A143" s="52"/>
      <c r="B143" s="13" t="s">
        <v>48</v>
      </c>
      <c r="C143" s="148" t="s">
        <v>32</v>
      </c>
      <c r="D143" s="149"/>
      <c r="E143" s="149"/>
      <c r="F143" s="150"/>
      <c r="G143" s="142" t="s">
        <v>21</v>
      </c>
      <c r="H143" s="143"/>
      <c r="I143" s="143"/>
      <c r="J143" s="143"/>
      <c r="K143" s="144"/>
      <c r="L143" s="64"/>
    </row>
    <row r="144" spans="1:12" ht="27" customHeight="1" thickTop="1" thickBot="1">
      <c r="A144" s="52"/>
      <c r="B144" s="9">
        <v>1</v>
      </c>
      <c r="C144" s="139" t="s">
        <v>35</v>
      </c>
      <c r="D144" s="140"/>
      <c r="E144" s="140"/>
      <c r="F144" s="141"/>
      <c r="G144" s="145" t="s">
        <v>114</v>
      </c>
      <c r="H144" s="146"/>
      <c r="I144" s="146"/>
      <c r="J144" s="146"/>
      <c r="K144" s="147"/>
      <c r="L144" s="64"/>
    </row>
    <row r="145" spans="1:12" ht="17.25" customHeight="1" thickTop="1" thickBot="1">
      <c r="A145" s="52"/>
      <c r="B145" s="9">
        <v>2</v>
      </c>
      <c r="C145" s="139" t="s">
        <v>36</v>
      </c>
      <c r="D145" s="140"/>
      <c r="E145" s="140"/>
      <c r="F145" s="141"/>
      <c r="G145" s="145"/>
      <c r="H145" s="146"/>
      <c r="I145" s="146"/>
      <c r="J145" s="146"/>
      <c r="K145" s="147"/>
      <c r="L145" s="64"/>
    </row>
    <row r="146" spans="1:12" ht="14.25" thickTop="1" thickBot="1">
      <c r="A146" s="52"/>
      <c r="B146" s="5"/>
      <c r="C146" s="5"/>
      <c r="D146" s="5"/>
      <c r="E146" s="5"/>
      <c r="F146" s="6"/>
      <c r="G146" s="31"/>
      <c r="H146" s="12"/>
      <c r="I146" s="7"/>
      <c r="J146" s="41"/>
      <c r="K146" s="41"/>
      <c r="L146" s="64"/>
    </row>
    <row r="147" spans="1:12" s="3" customFormat="1" ht="15" customHeight="1" thickTop="1" thickBot="1">
      <c r="A147" s="52"/>
      <c r="B147" s="5"/>
      <c r="C147" s="5"/>
      <c r="D147" s="5"/>
      <c r="E147" s="5"/>
      <c r="F147" s="6"/>
      <c r="G147" s="31"/>
      <c r="H147" s="12"/>
      <c r="I147" s="7"/>
      <c r="J147" s="41"/>
      <c r="K147" s="41"/>
      <c r="L147" s="64"/>
    </row>
    <row r="148" spans="1:12" s="3" customFormat="1" ht="15" customHeight="1" thickTop="1" thickBot="1">
      <c r="A148" s="52"/>
      <c r="B148" s="5"/>
      <c r="C148" s="5"/>
      <c r="D148" s="5"/>
      <c r="E148" s="5"/>
      <c r="F148" s="6"/>
      <c r="G148" s="31"/>
      <c r="H148" s="12"/>
      <c r="I148" s="7"/>
      <c r="J148" s="41"/>
      <c r="K148" s="41"/>
      <c r="L148" s="64"/>
    </row>
    <row r="149" spans="1:12" s="3" customFormat="1" ht="24.75" customHeight="1" thickTop="1" thickBot="1">
      <c r="A149" s="52"/>
      <c r="B149" s="160" t="s">
        <v>45</v>
      </c>
      <c r="C149" s="161"/>
      <c r="D149" s="161"/>
      <c r="E149" s="161"/>
      <c r="F149" s="161"/>
      <c r="G149" s="161"/>
      <c r="H149" s="161"/>
      <c r="I149" s="161"/>
      <c r="J149" s="161"/>
      <c r="K149" s="162"/>
      <c r="L149" s="64"/>
    </row>
    <row r="150" spans="1:12" s="3" customFormat="1" ht="15" customHeight="1" thickTop="1" thickBot="1">
      <c r="A150" s="52"/>
      <c r="B150" s="154" t="s">
        <v>52</v>
      </c>
      <c r="C150" s="155"/>
      <c r="D150" s="155"/>
      <c r="E150" s="155"/>
      <c r="F150" s="155"/>
      <c r="G150" s="155"/>
      <c r="H150" s="155"/>
      <c r="I150" s="155"/>
      <c r="J150" s="155"/>
      <c r="K150" s="156"/>
      <c r="L150" s="64"/>
    </row>
    <row r="151" spans="1:12" s="3" customFormat="1" ht="39" customHeight="1" thickTop="1" thickBot="1">
      <c r="A151" s="52"/>
      <c r="B151" s="75" t="s">
        <v>48</v>
      </c>
      <c r="C151" s="75" t="s">
        <v>0</v>
      </c>
      <c r="D151" s="75" t="s">
        <v>31</v>
      </c>
      <c r="E151" s="75" t="s">
        <v>1</v>
      </c>
      <c r="F151" s="75" t="s">
        <v>2</v>
      </c>
      <c r="G151" s="8" t="s">
        <v>2</v>
      </c>
      <c r="H151" s="8" t="s">
        <v>20</v>
      </c>
      <c r="I151" s="8" t="s">
        <v>27</v>
      </c>
      <c r="J151" s="43" t="s">
        <v>28</v>
      </c>
      <c r="K151" s="43" t="s">
        <v>21</v>
      </c>
      <c r="L151" s="64"/>
    </row>
    <row r="152" spans="1:12" s="3" customFormat="1" ht="41.1" customHeight="1" thickTop="1" thickBot="1">
      <c r="A152" s="52"/>
      <c r="B152" s="73">
        <v>1</v>
      </c>
      <c r="C152" s="79" t="s">
        <v>136</v>
      </c>
      <c r="D152" s="93" t="s">
        <v>208</v>
      </c>
      <c r="E152" s="73" t="s">
        <v>3</v>
      </c>
      <c r="F152" s="73" t="s">
        <v>22</v>
      </c>
      <c r="G152" s="123">
        <v>1</v>
      </c>
      <c r="H152" s="94"/>
      <c r="I152" s="63"/>
      <c r="J152" s="39"/>
      <c r="K152" s="39"/>
      <c r="L152" s="64"/>
    </row>
    <row r="153" spans="1:12" s="3" customFormat="1" ht="29.1" customHeight="1" thickTop="1" thickBot="1">
      <c r="A153" s="54"/>
      <c r="B153" s="73">
        <v>2</v>
      </c>
      <c r="C153" s="76" t="s">
        <v>137</v>
      </c>
      <c r="D153" s="93" t="s">
        <v>207</v>
      </c>
      <c r="E153" s="73" t="s">
        <v>3</v>
      </c>
      <c r="F153" s="73" t="s">
        <v>22</v>
      </c>
      <c r="G153" s="123">
        <v>1</v>
      </c>
      <c r="H153" s="94"/>
      <c r="I153" s="63"/>
      <c r="J153" s="39"/>
      <c r="K153" s="39"/>
      <c r="L153" s="64"/>
    </row>
    <row r="154" spans="1:12" s="3" customFormat="1" ht="409.5" customHeight="1" thickTop="1" thickBot="1">
      <c r="A154" s="52"/>
      <c r="B154" s="73">
        <v>3</v>
      </c>
      <c r="C154" s="79" t="s">
        <v>304</v>
      </c>
      <c r="D154" s="93" t="s">
        <v>317</v>
      </c>
      <c r="E154" s="73" t="s">
        <v>3</v>
      </c>
      <c r="F154" s="73" t="s">
        <v>22</v>
      </c>
      <c r="G154" s="123">
        <v>1</v>
      </c>
      <c r="H154" s="94"/>
      <c r="I154" s="63"/>
      <c r="J154" s="39"/>
      <c r="K154" s="39"/>
      <c r="L154" s="64"/>
    </row>
    <row r="155" spans="1:12" s="3" customFormat="1" ht="17.25" customHeight="1" thickTop="1" thickBot="1">
      <c r="A155" s="52"/>
      <c r="B155" s="73">
        <v>5</v>
      </c>
      <c r="C155" s="76" t="s">
        <v>8</v>
      </c>
      <c r="D155" s="76" t="s">
        <v>305</v>
      </c>
      <c r="E155" s="73" t="s">
        <v>3</v>
      </c>
      <c r="F155" s="77" t="s">
        <v>22</v>
      </c>
      <c r="G155" s="15">
        <v>2</v>
      </c>
      <c r="H155" s="80"/>
      <c r="I155" s="63"/>
      <c r="J155" s="39"/>
      <c r="K155" s="39"/>
      <c r="L155" s="64"/>
    </row>
    <row r="156" spans="1:12" s="3" customFormat="1" ht="17.25" customHeight="1" thickTop="1" thickBot="1">
      <c r="A156" s="52"/>
      <c r="B156" s="73">
        <v>6</v>
      </c>
      <c r="C156" s="76" t="s">
        <v>194</v>
      </c>
      <c r="D156" s="76" t="s">
        <v>189</v>
      </c>
      <c r="E156" s="73" t="s">
        <v>3</v>
      </c>
      <c r="F156" s="77" t="s">
        <v>22</v>
      </c>
      <c r="G156" s="15">
        <v>2</v>
      </c>
      <c r="H156" s="80"/>
      <c r="I156" s="63"/>
      <c r="J156" s="39"/>
      <c r="K156" s="39"/>
      <c r="L156" s="64"/>
    </row>
    <row r="157" spans="1:12" s="3" customFormat="1" ht="17.25" customHeight="1" thickTop="1" thickBot="1">
      <c r="A157" s="52"/>
      <c r="B157" s="73">
        <v>7</v>
      </c>
      <c r="C157" s="76" t="s">
        <v>187</v>
      </c>
      <c r="D157" s="76" t="s">
        <v>188</v>
      </c>
      <c r="E157" s="73" t="s">
        <v>3</v>
      </c>
      <c r="F157" s="77" t="s">
        <v>22</v>
      </c>
      <c r="G157" s="8">
        <v>1</v>
      </c>
      <c r="H157" s="80"/>
      <c r="I157" s="63"/>
      <c r="J157" s="39"/>
      <c r="K157" s="39"/>
      <c r="L157" s="64"/>
    </row>
    <row r="158" spans="1:12" s="3" customFormat="1" ht="14.25" customHeight="1" thickTop="1" thickBot="1">
      <c r="A158" s="52"/>
      <c r="B158" s="154" t="s">
        <v>53</v>
      </c>
      <c r="C158" s="155"/>
      <c r="D158" s="155"/>
      <c r="E158" s="155"/>
      <c r="F158" s="155"/>
      <c r="G158" s="155"/>
      <c r="H158" s="155"/>
      <c r="I158" s="155"/>
      <c r="J158" s="155"/>
      <c r="K158" s="156"/>
      <c r="L158" s="64"/>
    </row>
    <row r="159" spans="1:12" s="3" customFormat="1" ht="39" customHeight="1" thickTop="1" thickBot="1">
      <c r="A159" s="52"/>
      <c r="B159" s="13" t="s">
        <v>48</v>
      </c>
      <c r="C159" s="13" t="s">
        <v>0</v>
      </c>
      <c r="D159" s="13" t="s">
        <v>31</v>
      </c>
      <c r="E159" s="13" t="s">
        <v>1</v>
      </c>
      <c r="F159" s="13" t="s">
        <v>2</v>
      </c>
      <c r="G159" s="8" t="s">
        <v>2</v>
      </c>
      <c r="H159" s="8" t="s">
        <v>20</v>
      </c>
      <c r="I159" s="8" t="s">
        <v>27</v>
      </c>
      <c r="J159" s="43" t="s">
        <v>28</v>
      </c>
      <c r="K159" s="43" t="s">
        <v>21</v>
      </c>
      <c r="L159" s="64"/>
    </row>
    <row r="160" spans="1:12" s="3" customFormat="1" ht="26.25" customHeight="1" thickTop="1" thickBot="1">
      <c r="A160" s="52"/>
      <c r="B160" s="9">
        <v>1</v>
      </c>
      <c r="C160" s="11" t="s">
        <v>7</v>
      </c>
      <c r="D160" s="11" t="s">
        <v>213</v>
      </c>
      <c r="E160" s="9" t="s">
        <v>3</v>
      </c>
      <c r="F160" s="28" t="s">
        <v>22</v>
      </c>
      <c r="G160" s="8">
        <v>10</v>
      </c>
      <c r="H160" s="94"/>
      <c r="I160" s="63"/>
      <c r="J160" s="39"/>
      <c r="K160" s="39"/>
      <c r="L160" s="64"/>
    </row>
    <row r="161" spans="1:12" s="3" customFormat="1" ht="17.25" customHeight="1" thickTop="1" thickBot="1">
      <c r="A161" s="54"/>
      <c r="B161" s="9">
        <v>2</v>
      </c>
      <c r="C161" s="11" t="s">
        <v>9</v>
      </c>
      <c r="D161" s="11" t="s">
        <v>209</v>
      </c>
      <c r="E161" s="9" t="s">
        <v>3</v>
      </c>
      <c r="F161" s="28" t="s">
        <v>22</v>
      </c>
      <c r="G161" s="8">
        <v>20</v>
      </c>
      <c r="H161" s="94"/>
      <c r="I161" s="63"/>
      <c r="J161" s="39"/>
      <c r="K161" s="39"/>
      <c r="L161" s="64"/>
    </row>
    <row r="162" spans="1:12" s="3" customFormat="1" ht="17.25" customHeight="1" thickTop="1" thickBot="1">
      <c r="A162" s="52"/>
      <c r="B162" s="9">
        <v>5</v>
      </c>
      <c r="C162" s="11" t="s">
        <v>10</v>
      </c>
      <c r="D162" s="11" t="s">
        <v>231</v>
      </c>
      <c r="E162" s="9" t="s">
        <v>3</v>
      </c>
      <c r="F162" s="28" t="s">
        <v>22</v>
      </c>
      <c r="G162" s="8">
        <v>2</v>
      </c>
      <c r="H162" s="94"/>
      <c r="I162" s="63"/>
      <c r="J162" s="39"/>
      <c r="K162" s="39"/>
      <c r="L162" s="64"/>
    </row>
    <row r="163" spans="1:12" s="3" customFormat="1" ht="14.25" customHeight="1" thickTop="1" thickBot="1">
      <c r="A163" s="52"/>
      <c r="B163" s="154" t="s">
        <v>56</v>
      </c>
      <c r="C163" s="155"/>
      <c r="D163" s="155"/>
      <c r="E163" s="155"/>
      <c r="F163" s="155"/>
      <c r="G163" s="155"/>
      <c r="H163" s="155"/>
      <c r="I163" s="155"/>
      <c r="J163" s="155"/>
      <c r="K163" s="156"/>
      <c r="L163" s="64"/>
    </row>
    <row r="164" spans="1:12" s="3" customFormat="1" ht="17.25" customHeight="1" thickTop="1" thickBot="1">
      <c r="A164" s="52"/>
      <c r="B164" s="13" t="s">
        <v>48</v>
      </c>
      <c r="C164" s="148" t="s">
        <v>32</v>
      </c>
      <c r="D164" s="149"/>
      <c r="E164" s="149"/>
      <c r="F164" s="150"/>
      <c r="G164" s="142" t="s">
        <v>21</v>
      </c>
      <c r="H164" s="143"/>
      <c r="I164" s="143"/>
      <c r="J164" s="143"/>
      <c r="K164" s="144"/>
      <c r="L164" s="64"/>
    </row>
    <row r="165" spans="1:12" s="3" customFormat="1" ht="17.25" customHeight="1" thickTop="1" thickBot="1">
      <c r="A165" s="52"/>
      <c r="B165" s="9">
        <v>1</v>
      </c>
      <c r="C165" s="139" t="s">
        <v>37</v>
      </c>
      <c r="D165" s="140"/>
      <c r="E165" s="140"/>
      <c r="F165" s="141"/>
      <c r="G165" s="145"/>
      <c r="H165" s="146"/>
      <c r="I165" s="146"/>
      <c r="J165" s="146"/>
      <c r="K165" s="147"/>
      <c r="L165" s="64"/>
    </row>
    <row r="166" spans="1:12" s="3" customFormat="1" ht="17.25" customHeight="1" thickTop="1" thickBot="1">
      <c r="A166" s="52"/>
      <c r="B166" s="9">
        <v>2</v>
      </c>
      <c r="C166" s="139" t="s">
        <v>34</v>
      </c>
      <c r="D166" s="140"/>
      <c r="E166" s="140"/>
      <c r="F166" s="141"/>
      <c r="G166" s="145"/>
      <c r="H166" s="146"/>
      <c r="I166" s="146"/>
      <c r="J166" s="146"/>
      <c r="K166" s="147"/>
      <c r="L166" s="64"/>
    </row>
    <row r="167" spans="1:12" s="3" customFormat="1" ht="13.7" customHeight="1" thickTop="1" thickBot="1">
      <c r="A167" s="52"/>
      <c r="B167" s="9">
        <v>3</v>
      </c>
      <c r="C167" s="139" t="s">
        <v>141</v>
      </c>
      <c r="D167" s="140"/>
      <c r="E167" s="140"/>
      <c r="F167" s="141"/>
      <c r="G167" s="145" t="s">
        <v>174</v>
      </c>
      <c r="H167" s="146"/>
      <c r="I167" s="146"/>
      <c r="J167" s="146"/>
      <c r="K167" s="147"/>
      <c r="L167" s="64"/>
    </row>
    <row r="168" spans="1:12" s="3" customFormat="1" ht="14.25" thickTop="1" thickBot="1">
      <c r="A168" s="52"/>
      <c r="B168" s="5"/>
      <c r="C168" s="5"/>
      <c r="D168" s="5"/>
      <c r="E168" s="5"/>
      <c r="F168" s="6"/>
      <c r="G168" s="31"/>
      <c r="H168" s="12"/>
      <c r="I168" s="7"/>
      <c r="J168" s="41"/>
      <c r="K168" s="41"/>
      <c r="L168" s="64"/>
    </row>
    <row r="169" spans="1:12" s="3" customFormat="1" ht="14.25" thickTop="1" thickBot="1">
      <c r="A169" s="52"/>
      <c r="B169" s="5"/>
      <c r="C169" s="5"/>
      <c r="D169" s="5"/>
      <c r="E169" s="5"/>
      <c r="F169" s="6"/>
      <c r="G169" s="31"/>
      <c r="H169" s="12"/>
      <c r="I169" s="7"/>
      <c r="J169" s="41"/>
      <c r="K169" s="41"/>
      <c r="L169" s="64"/>
    </row>
    <row r="170" spans="1:12" s="3" customFormat="1" ht="14.25" thickTop="1" thickBot="1">
      <c r="A170" s="52"/>
      <c r="B170" s="5"/>
      <c r="C170" s="5"/>
      <c r="D170" s="5"/>
      <c r="E170" s="5"/>
      <c r="F170" s="6"/>
      <c r="G170" s="31"/>
      <c r="H170" s="12"/>
      <c r="I170" s="7"/>
      <c r="J170" s="41"/>
      <c r="K170" s="41"/>
      <c r="L170" s="64"/>
    </row>
    <row r="171" spans="1:12" s="3" customFormat="1" ht="21.75" customHeight="1" thickTop="1" thickBot="1">
      <c r="A171" s="52"/>
      <c r="B171" s="160" t="s">
        <v>26</v>
      </c>
      <c r="C171" s="161"/>
      <c r="D171" s="161"/>
      <c r="E171" s="161"/>
      <c r="F171" s="161"/>
      <c r="G171" s="161"/>
      <c r="H171" s="161"/>
      <c r="I171" s="161"/>
      <c r="J171" s="161"/>
      <c r="K171" s="162"/>
      <c r="L171" s="64"/>
    </row>
    <row r="172" spans="1:12" s="3" customFormat="1" ht="14.25" customHeight="1" thickTop="1" thickBot="1">
      <c r="A172" s="52"/>
      <c r="B172" s="154" t="s">
        <v>52</v>
      </c>
      <c r="C172" s="155"/>
      <c r="D172" s="155"/>
      <c r="E172" s="155"/>
      <c r="F172" s="155"/>
      <c r="G172" s="155"/>
      <c r="H172" s="155"/>
      <c r="I172" s="155"/>
      <c r="J172" s="155"/>
      <c r="K172" s="156"/>
      <c r="L172" s="64"/>
    </row>
    <row r="173" spans="1:12" s="3" customFormat="1" ht="39" customHeight="1" thickTop="1" thickBot="1">
      <c r="A173" s="52"/>
      <c r="B173" s="13" t="s">
        <v>48</v>
      </c>
      <c r="C173" s="13" t="s">
        <v>0</v>
      </c>
      <c r="D173" s="13" t="s">
        <v>31</v>
      </c>
      <c r="E173" s="13" t="s">
        <v>1</v>
      </c>
      <c r="F173" s="13" t="s">
        <v>2</v>
      </c>
      <c r="G173" s="8" t="s">
        <v>2</v>
      </c>
      <c r="H173" s="8" t="s">
        <v>20</v>
      </c>
      <c r="I173" s="8" t="s">
        <v>27</v>
      </c>
      <c r="J173" s="43" t="s">
        <v>28</v>
      </c>
      <c r="K173" s="43" t="s">
        <v>21</v>
      </c>
      <c r="L173" s="64"/>
    </row>
    <row r="174" spans="1:12" s="3" customFormat="1" ht="39" customHeight="1" thickTop="1" thickBot="1">
      <c r="A174" s="52"/>
      <c r="B174" s="13">
        <v>1</v>
      </c>
      <c r="C174" s="10" t="s">
        <v>136</v>
      </c>
      <c r="D174" s="93" t="s">
        <v>306</v>
      </c>
      <c r="E174" s="9" t="s">
        <v>3</v>
      </c>
      <c r="F174" s="9" t="s">
        <v>22</v>
      </c>
      <c r="G174" s="123">
        <v>1</v>
      </c>
      <c r="H174" s="94"/>
      <c r="I174" s="63"/>
      <c r="J174" s="43"/>
      <c r="K174" s="43"/>
      <c r="L174" s="64"/>
    </row>
    <row r="175" spans="1:12" s="3" customFormat="1" ht="408.75" customHeight="1" thickTop="1" thickBot="1">
      <c r="A175" s="54"/>
      <c r="B175" s="13">
        <v>2</v>
      </c>
      <c r="C175" s="11" t="s">
        <v>307</v>
      </c>
      <c r="D175" s="93" t="s">
        <v>311</v>
      </c>
      <c r="E175" s="9" t="s">
        <v>3</v>
      </c>
      <c r="F175" s="9" t="s">
        <v>22</v>
      </c>
      <c r="G175" s="123">
        <v>1</v>
      </c>
      <c r="H175" s="94"/>
      <c r="I175" s="63"/>
      <c r="J175" s="43"/>
      <c r="K175" s="43"/>
      <c r="L175" s="64"/>
    </row>
    <row r="176" spans="1:12" s="3" customFormat="1" ht="36.75" customHeight="1" thickTop="1" thickBot="1">
      <c r="A176" s="52"/>
      <c r="B176" s="154" t="s">
        <v>53</v>
      </c>
      <c r="C176" s="155"/>
      <c r="D176" s="155"/>
      <c r="E176" s="155"/>
      <c r="F176" s="155"/>
      <c r="G176" s="155"/>
      <c r="H176" s="155"/>
      <c r="I176" s="155"/>
      <c r="J176" s="155"/>
      <c r="K176" s="156"/>
      <c r="L176" s="64"/>
    </row>
    <row r="177" spans="1:12" s="3" customFormat="1" ht="39" customHeight="1" thickTop="1" thickBot="1">
      <c r="A177" s="52"/>
      <c r="B177" s="13" t="s">
        <v>48</v>
      </c>
      <c r="C177" s="13" t="s">
        <v>0</v>
      </c>
      <c r="D177" s="13" t="s">
        <v>31</v>
      </c>
      <c r="E177" s="13" t="s">
        <v>1</v>
      </c>
      <c r="F177" s="13" t="s">
        <v>2</v>
      </c>
      <c r="G177" s="8" t="s">
        <v>2</v>
      </c>
      <c r="H177" s="8" t="s">
        <v>20</v>
      </c>
      <c r="I177" s="8" t="s">
        <v>27</v>
      </c>
      <c r="J177" s="43" t="s">
        <v>28</v>
      </c>
      <c r="K177" s="43" t="s">
        <v>21</v>
      </c>
      <c r="L177" s="64"/>
    </row>
    <row r="178" spans="1:12" s="3" customFormat="1" ht="17.25" customHeight="1" thickTop="1" thickBot="1">
      <c r="A178" s="52"/>
      <c r="B178" s="9">
        <v>1</v>
      </c>
      <c r="C178" s="11" t="s">
        <v>7</v>
      </c>
      <c r="D178" s="11" t="s">
        <v>210</v>
      </c>
      <c r="E178" s="9" t="s">
        <v>3</v>
      </c>
      <c r="F178" s="9" t="s">
        <v>22</v>
      </c>
      <c r="G178" s="123">
        <v>1</v>
      </c>
      <c r="H178" s="94"/>
      <c r="I178" s="63"/>
      <c r="J178" s="39"/>
      <c r="K178" s="39"/>
      <c r="L178" s="64"/>
    </row>
    <row r="179" spans="1:12" s="3" customFormat="1" ht="43.5" customHeight="1" thickTop="1" thickBot="1">
      <c r="A179" s="54"/>
      <c r="B179" s="9">
        <v>2</v>
      </c>
      <c r="C179" s="11" t="s">
        <v>9</v>
      </c>
      <c r="D179" s="11" t="s">
        <v>214</v>
      </c>
      <c r="E179" s="9" t="s">
        <v>3</v>
      </c>
      <c r="F179" s="9" t="s">
        <v>22</v>
      </c>
      <c r="G179" s="123">
        <v>1</v>
      </c>
      <c r="H179" s="94"/>
      <c r="I179" s="63"/>
      <c r="J179" s="39"/>
      <c r="K179" s="39"/>
      <c r="L179" s="64"/>
    </row>
    <row r="180" spans="1:12" ht="14.25" customHeight="1" thickTop="1" thickBot="1">
      <c r="A180" s="52"/>
      <c r="B180" s="154" t="s">
        <v>57</v>
      </c>
      <c r="C180" s="155"/>
      <c r="D180" s="155"/>
      <c r="E180" s="155"/>
      <c r="F180" s="155"/>
      <c r="G180" s="155"/>
      <c r="H180" s="155"/>
      <c r="I180" s="155"/>
      <c r="J180" s="155"/>
      <c r="K180" s="156"/>
      <c r="L180" s="64"/>
    </row>
    <row r="181" spans="1:12" ht="17.25" customHeight="1" thickTop="1" thickBot="1">
      <c r="A181" s="52"/>
      <c r="B181" s="13" t="s">
        <v>48</v>
      </c>
      <c r="C181" s="148" t="s">
        <v>32</v>
      </c>
      <c r="D181" s="149"/>
      <c r="E181" s="149"/>
      <c r="F181" s="150"/>
      <c r="G181" s="142" t="s">
        <v>21</v>
      </c>
      <c r="H181" s="143"/>
      <c r="I181" s="143"/>
      <c r="J181" s="143"/>
      <c r="K181" s="144"/>
      <c r="L181" s="64"/>
    </row>
    <row r="182" spans="1:12" ht="17.25" customHeight="1" thickTop="1" thickBot="1">
      <c r="A182" s="52"/>
      <c r="B182" s="9">
        <v>1</v>
      </c>
      <c r="C182" s="139" t="s">
        <v>40</v>
      </c>
      <c r="D182" s="140"/>
      <c r="E182" s="140"/>
      <c r="F182" s="141"/>
      <c r="G182" s="145"/>
      <c r="H182" s="146"/>
      <c r="I182" s="146"/>
      <c r="J182" s="146"/>
      <c r="K182" s="147"/>
      <c r="L182" s="64"/>
    </row>
    <row r="183" spans="1:12" ht="17.25" customHeight="1" thickTop="1" thickBot="1">
      <c r="A183" s="52"/>
      <c r="B183" s="9">
        <v>2</v>
      </c>
      <c r="C183" s="139" t="s">
        <v>96</v>
      </c>
      <c r="D183" s="140"/>
      <c r="E183" s="140"/>
      <c r="F183" s="141"/>
      <c r="G183" s="145"/>
      <c r="H183" s="146"/>
      <c r="I183" s="146"/>
      <c r="J183" s="146"/>
      <c r="K183" s="147"/>
      <c r="L183" s="64"/>
    </row>
    <row r="184" spans="1:12" ht="17.25" customHeight="1" thickTop="1" thickBot="1">
      <c r="A184" s="52"/>
      <c r="B184" s="9">
        <v>3</v>
      </c>
      <c r="C184" s="139" t="s">
        <v>39</v>
      </c>
      <c r="D184" s="140"/>
      <c r="E184" s="140"/>
      <c r="F184" s="141"/>
      <c r="G184" s="145" t="s">
        <v>38</v>
      </c>
      <c r="H184" s="146"/>
      <c r="I184" s="146"/>
      <c r="J184" s="146"/>
      <c r="K184" s="147"/>
      <c r="L184" s="64"/>
    </row>
    <row r="185" spans="1:12" ht="14.25" thickTop="1" thickBot="1">
      <c r="A185" s="52"/>
      <c r="B185" s="5"/>
      <c r="C185" s="5"/>
      <c r="D185" s="5"/>
      <c r="E185" s="5"/>
      <c r="F185" s="6"/>
      <c r="G185" s="31"/>
      <c r="H185" s="12"/>
      <c r="I185" s="7"/>
      <c r="J185" s="41"/>
      <c r="K185" s="41"/>
      <c r="L185" s="64"/>
    </row>
    <row r="186" spans="1:12" s="3" customFormat="1" ht="15" customHeight="1" thickTop="1" thickBot="1">
      <c r="A186" s="52"/>
      <c r="B186" s="5"/>
      <c r="C186" s="5"/>
      <c r="D186" s="5"/>
      <c r="E186" s="5"/>
      <c r="F186" s="6"/>
      <c r="G186" s="31"/>
      <c r="H186" s="12"/>
      <c r="I186" s="7"/>
      <c r="J186" s="41"/>
      <c r="K186" s="41"/>
      <c r="L186" s="64"/>
    </row>
    <row r="187" spans="1:12" s="3" customFormat="1" ht="15" customHeight="1" thickTop="1" thickBot="1">
      <c r="A187" s="52"/>
      <c r="B187" s="5"/>
      <c r="C187" s="5"/>
      <c r="D187" s="5"/>
      <c r="E187" s="5"/>
      <c r="F187" s="6"/>
      <c r="G187" s="31"/>
      <c r="H187" s="12"/>
      <c r="I187" s="7"/>
      <c r="J187" s="41"/>
      <c r="K187" s="41"/>
      <c r="L187" s="64"/>
    </row>
    <row r="188" spans="1:12" s="3" customFormat="1" ht="21.75" customHeight="1" thickTop="1" thickBot="1">
      <c r="A188" s="52"/>
      <c r="B188" s="160" t="s">
        <v>33</v>
      </c>
      <c r="C188" s="161"/>
      <c r="D188" s="161"/>
      <c r="E188" s="161"/>
      <c r="F188" s="161"/>
      <c r="G188" s="161"/>
      <c r="H188" s="161"/>
      <c r="I188" s="161"/>
      <c r="J188" s="161"/>
      <c r="K188" s="162"/>
      <c r="L188" s="64"/>
    </row>
    <row r="189" spans="1:12" s="3" customFormat="1" ht="15" customHeight="1" thickTop="1" thickBot="1">
      <c r="A189" s="52"/>
      <c r="B189" s="154" t="s">
        <v>59</v>
      </c>
      <c r="C189" s="155"/>
      <c r="D189" s="155"/>
      <c r="E189" s="155"/>
      <c r="F189" s="155"/>
      <c r="G189" s="155"/>
      <c r="H189" s="155"/>
      <c r="I189" s="155"/>
      <c r="J189" s="155"/>
      <c r="K189" s="156"/>
      <c r="L189" s="64"/>
    </row>
    <row r="190" spans="1:12" s="3" customFormat="1" ht="39" customHeight="1" thickTop="1" thickBot="1">
      <c r="A190" s="52"/>
      <c r="B190" s="75" t="s">
        <v>48</v>
      </c>
      <c r="C190" s="75" t="s">
        <v>0</v>
      </c>
      <c r="D190" s="75" t="s">
        <v>31</v>
      </c>
      <c r="E190" s="75" t="s">
        <v>1</v>
      </c>
      <c r="F190" s="75" t="s">
        <v>2</v>
      </c>
      <c r="G190" s="8" t="s">
        <v>2</v>
      </c>
      <c r="H190" s="8" t="s">
        <v>20</v>
      </c>
      <c r="I190" s="8" t="s">
        <v>27</v>
      </c>
      <c r="J190" s="43" t="s">
        <v>28</v>
      </c>
      <c r="K190" s="43" t="s">
        <v>21</v>
      </c>
      <c r="L190" s="64"/>
    </row>
    <row r="191" spans="1:12" s="3" customFormat="1" ht="17.25" customHeight="1" thickTop="1" thickBot="1">
      <c r="A191" s="52"/>
      <c r="B191" s="73">
        <v>1</v>
      </c>
      <c r="C191" s="76" t="s">
        <v>181</v>
      </c>
      <c r="D191" s="76" t="s">
        <v>182</v>
      </c>
      <c r="E191" s="73" t="s">
        <v>3</v>
      </c>
      <c r="F191" s="77" t="s">
        <v>22</v>
      </c>
      <c r="G191" s="8">
        <v>1</v>
      </c>
      <c r="H191" s="80"/>
      <c r="I191" s="63"/>
      <c r="J191" s="39"/>
      <c r="K191" s="39"/>
      <c r="L191" s="64"/>
    </row>
    <row r="192" spans="1:12" s="3" customFormat="1" ht="17.25" customHeight="1" thickTop="1" thickBot="1">
      <c r="A192" s="54"/>
      <c r="B192" s="73">
        <v>2</v>
      </c>
      <c r="C192" s="76" t="s">
        <v>8</v>
      </c>
      <c r="D192" s="76" t="s">
        <v>308</v>
      </c>
      <c r="E192" s="73" t="s">
        <v>3</v>
      </c>
      <c r="F192" s="77" t="s">
        <v>22</v>
      </c>
      <c r="G192" s="15">
        <v>1</v>
      </c>
      <c r="H192" s="80"/>
      <c r="I192" s="63"/>
      <c r="J192" s="39"/>
      <c r="K192" s="39"/>
      <c r="L192" s="64"/>
    </row>
    <row r="193" spans="1:12" s="3" customFormat="1" ht="17.25" customHeight="1" thickTop="1" thickBot="1">
      <c r="A193" s="52"/>
      <c r="B193" s="73">
        <v>3</v>
      </c>
      <c r="C193" s="76" t="s">
        <v>194</v>
      </c>
      <c r="D193" s="76" t="s">
        <v>189</v>
      </c>
      <c r="E193" s="73" t="s">
        <v>3</v>
      </c>
      <c r="F193" s="77" t="s">
        <v>22</v>
      </c>
      <c r="G193" s="15">
        <v>1</v>
      </c>
      <c r="H193" s="80"/>
      <c r="I193" s="63"/>
      <c r="J193" s="39"/>
      <c r="K193" s="39"/>
      <c r="L193" s="64"/>
    </row>
    <row r="194" spans="1:12" s="3" customFormat="1" ht="15" customHeight="1" thickTop="1" thickBot="1">
      <c r="A194" s="52"/>
      <c r="B194" s="154" t="s">
        <v>53</v>
      </c>
      <c r="C194" s="155"/>
      <c r="D194" s="155"/>
      <c r="E194" s="155"/>
      <c r="F194" s="155"/>
      <c r="G194" s="155"/>
      <c r="H194" s="155"/>
      <c r="I194" s="155"/>
      <c r="J194" s="155"/>
      <c r="K194" s="156"/>
      <c r="L194" s="64"/>
    </row>
    <row r="195" spans="1:12" s="3" customFormat="1" ht="39" customHeight="1" thickTop="1" thickBot="1">
      <c r="A195" s="52"/>
      <c r="B195" s="13" t="s">
        <v>48</v>
      </c>
      <c r="C195" s="13" t="s">
        <v>0</v>
      </c>
      <c r="D195" s="13" t="s">
        <v>31</v>
      </c>
      <c r="E195" s="13" t="s">
        <v>1</v>
      </c>
      <c r="F195" s="13" t="s">
        <v>2</v>
      </c>
      <c r="G195" s="8" t="s">
        <v>2</v>
      </c>
      <c r="H195" s="8" t="s">
        <v>20</v>
      </c>
      <c r="I195" s="8" t="s">
        <v>27</v>
      </c>
      <c r="J195" s="43" t="s">
        <v>28</v>
      </c>
      <c r="K195" s="43" t="s">
        <v>21</v>
      </c>
      <c r="L195" s="64"/>
    </row>
    <row r="196" spans="1:12" s="3" customFormat="1" ht="17.25" customHeight="1" thickTop="1" thickBot="1">
      <c r="A196" s="54"/>
      <c r="B196" s="9">
        <v>2</v>
      </c>
      <c r="C196" s="11" t="s">
        <v>9</v>
      </c>
      <c r="D196" s="11" t="s">
        <v>215</v>
      </c>
      <c r="E196" s="9" t="s">
        <v>3</v>
      </c>
      <c r="F196" s="28" t="s">
        <v>22</v>
      </c>
      <c r="G196" s="8">
        <v>12</v>
      </c>
      <c r="H196" s="94"/>
      <c r="I196" s="63"/>
      <c r="J196" s="39"/>
      <c r="K196" s="39"/>
      <c r="L196" s="64"/>
    </row>
    <row r="197" spans="1:12" ht="17.25" customHeight="1" thickTop="1" thickBot="1">
      <c r="A197" s="52"/>
      <c r="B197" s="9">
        <v>4</v>
      </c>
      <c r="C197" s="11" t="s">
        <v>10</v>
      </c>
      <c r="D197" s="11"/>
      <c r="E197" s="9" t="s">
        <v>3</v>
      </c>
      <c r="F197" s="28">
        <f>H21</f>
        <v>0</v>
      </c>
      <c r="G197" s="8">
        <v>0</v>
      </c>
      <c r="H197" s="94"/>
      <c r="I197" s="63"/>
      <c r="J197" s="39"/>
      <c r="K197" s="39"/>
      <c r="L197" s="64"/>
    </row>
    <row r="198" spans="1:12" ht="14.25" customHeight="1" thickTop="1" thickBot="1">
      <c r="A198" s="52"/>
      <c r="B198" s="154" t="s">
        <v>58</v>
      </c>
      <c r="C198" s="155"/>
      <c r="D198" s="155"/>
      <c r="E198" s="155"/>
      <c r="F198" s="155"/>
      <c r="G198" s="155"/>
      <c r="H198" s="155"/>
      <c r="I198" s="155"/>
      <c r="J198" s="155"/>
      <c r="K198" s="156"/>
      <c r="L198" s="64"/>
    </row>
    <row r="199" spans="1:12" ht="17.25" customHeight="1" thickTop="1" thickBot="1">
      <c r="A199" s="52"/>
      <c r="B199" s="13" t="s">
        <v>48</v>
      </c>
      <c r="C199" s="148" t="s">
        <v>32</v>
      </c>
      <c r="D199" s="149"/>
      <c r="E199" s="149"/>
      <c r="F199" s="150"/>
      <c r="G199" s="142" t="s">
        <v>21</v>
      </c>
      <c r="H199" s="143"/>
      <c r="I199" s="143"/>
      <c r="J199" s="143"/>
      <c r="K199" s="144"/>
      <c r="L199" s="64"/>
    </row>
    <row r="200" spans="1:12" ht="17.25" customHeight="1" thickTop="1" thickBot="1">
      <c r="A200" s="52"/>
      <c r="B200" s="9">
        <v>1</v>
      </c>
      <c r="C200" s="139" t="s">
        <v>37</v>
      </c>
      <c r="D200" s="140"/>
      <c r="E200" s="140"/>
      <c r="F200" s="141"/>
      <c r="G200" s="142" t="s">
        <v>22</v>
      </c>
      <c r="H200" s="143"/>
      <c r="I200" s="143"/>
      <c r="J200" s="143"/>
      <c r="K200" s="144"/>
      <c r="L200" s="64"/>
    </row>
    <row r="201" spans="1:12" ht="14.25" thickTop="1" thickBot="1">
      <c r="A201" s="52"/>
      <c r="B201" s="5"/>
      <c r="C201" s="5"/>
      <c r="D201" s="5"/>
      <c r="E201" s="5"/>
      <c r="F201" s="6"/>
      <c r="G201" s="31"/>
      <c r="H201" s="12"/>
      <c r="I201" s="7"/>
      <c r="J201" s="41"/>
      <c r="K201" s="41"/>
      <c r="L201" s="64"/>
    </row>
    <row r="202" spans="1:12" s="3" customFormat="1" ht="15" customHeight="1" thickTop="1" thickBot="1">
      <c r="A202" s="52"/>
      <c r="B202" s="5"/>
      <c r="C202" s="5"/>
      <c r="D202" s="5"/>
      <c r="E202" s="5"/>
      <c r="F202" s="6"/>
      <c r="G202" s="31"/>
      <c r="H202" s="12"/>
      <c r="I202" s="7"/>
      <c r="J202" s="41"/>
      <c r="K202" s="41"/>
      <c r="L202" s="64"/>
    </row>
    <row r="203" spans="1:12" s="3" customFormat="1" ht="15" customHeight="1" thickTop="1" thickBot="1">
      <c r="A203" s="52"/>
      <c r="B203" s="5"/>
      <c r="C203" s="5"/>
      <c r="D203" s="5"/>
      <c r="E203" s="5"/>
      <c r="F203" s="6"/>
      <c r="G203" s="31"/>
      <c r="H203" s="12"/>
      <c r="I203" s="7"/>
      <c r="J203" s="41"/>
      <c r="K203" s="41"/>
      <c r="L203" s="64"/>
    </row>
    <row r="204" spans="1:12" s="3" customFormat="1" ht="23.25" customHeight="1" thickTop="1" thickBot="1">
      <c r="A204" s="52"/>
      <c r="B204" s="160" t="s">
        <v>41</v>
      </c>
      <c r="C204" s="161"/>
      <c r="D204" s="161"/>
      <c r="E204" s="161"/>
      <c r="F204" s="161"/>
      <c r="G204" s="161"/>
      <c r="H204" s="161"/>
      <c r="I204" s="161"/>
      <c r="J204" s="161"/>
      <c r="K204" s="162"/>
      <c r="L204" s="64"/>
    </row>
    <row r="205" spans="1:12" s="3" customFormat="1" ht="15" customHeight="1" thickTop="1" thickBot="1">
      <c r="A205" s="52"/>
      <c r="B205" s="154" t="s">
        <v>52</v>
      </c>
      <c r="C205" s="155"/>
      <c r="D205" s="155"/>
      <c r="E205" s="155"/>
      <c r="F205" s="155"/>
      <c r="G205" s="155"/>
      <c r="H205" s="155"/>
      <c r="I205" s="155"/>
      <c r="J205" s="155"/>
      <c r="K205" s="156"/>
      <c r="L205" s="64"/>
    </row>
    <row r="206" spans="1:12" s="3" customFormat="1" ht="39" customHeight="1" thickTop="1" thickBot="1">
      <c r="A206" s="52"/>
      <c r="B206" s="13" t="s">
        <v>48</v>
      </c>
      <c r="C206" s="13" t="s">
        <v>0</v>
      </c>
      <c r="D206" s="13" t="s">
        <v>31</v>
      </c>
      <c r="E206" s="13" t="s">
        <v>1</v>
      </c>
      <c r="F206" s="13" t="s">
        <v>2</v>
      </c>
      <c r="G206" s="8" t="s">
        <v>2</v>
      </c>
      <c r="H206" s="8" t="s">
        <v>20</v>
      </c>
      <c r="I206" s="8"/>
      <c r="J206" s="43" t="s">
        <v>28</v>
      </c>
      <c r="K206" s="43" t="s">
        <v>21</v>
      </c>
      <c r="L206" s="64"/>
    </row>
    <row r="207" spans="1:12" s="3" customFormat="1" ht="42.75" customHeight="1" thickTop="1" thickBot="1">
      <c r="A207" s="52"/>
      <c r="B207" s="9">
        <v>1</v>
      </c>
      <c r="C207" s="10" t="s">
        <v>309</v>
      </c>
      <c r="D207" s="93" t="s">
        <v>310</v>
      </c>
      <c r="E207" s="9" t="s">
        <v>3</v>
      </c>
      <c r="F207" s="9" t="s">
        <v>22</v>
      </c>
      <c r="G207" s="126">
        <v>5</v>
      </c>
      <c r="H207" s="94"/>
      <c r="I207" s="63"/>
      <c r="J207" s="39"/>
      <c r="K207" s="39"/>
      <c r="L207" s="64"/>
    </row>
    <row r="208" spans="1:12" s="3" customFormat="1" ht="95.25" customHeight="1" thickTop="1" thickBot="1">
      <c r="A208" s="54"/>
      <c r="B208" s="9">
        <v>2</v>
      </c>
      <c r="C208" s="95" t="s">
        <v>175</v>
      </c>
      <c r="D208" s="69" t="s">
        <v>315</v>
      </c>
      <c r="E208" s="9" t="s">
        <v>3</v>
      </c>
      <c r="F208" s="9" t="s">
        <v>22</v>
      </c>
      <c r="G208" s="126">
        <v>2</v>
      </c>
      <c r="H208" s="94"/>
      <c r="I208" s="63"/>
      <c r="J208" s="39"/>
      <c r="K208" s="39"/>
      <c r="L208" s="64"/>
    </row>
    <row r="209" spans="1:12" s="3" customFormat="1" ht="171" customHeight="1" thickTop="1" thickBot="1">
      <c r="A209" s="52"/>
      <c r="B209" s="9">
        <v>3</v>
      </c>
      <c r="C209" s="37" t="s">
        <v>176</v>
      </c>
      <c r="D209" s="38" t="s">
        <v>318</v>
      </c>
      <c r="E209" s="9" t="s">
        <v>3</v>
      </c>
      <c r="F209" s="9" t="s">
        <v>22</v>
      </c>
      <c r="G209" s="126">
        <v>2</v>
      </c>
      <c r="H209" s="94"/>
      <c r="I209" s="63"/>
      <c r="J209" s="39"/>
      <c r="K209" s="39"/>
      <c r="L209" s="64"/>
    </row>
    <row r="210" spans="1:12" s="3" customFormat="1" ht="183" customHeight="1" thickTop="1" thickBot="1">
      <c r="A210" s="52"/>
      <c r="B210" s="9"/>
      <c r="C210" s="37" t="s">
        <v>200</v>
      </c>
      <c r="D210" s="38" t="s">
        <v>319</v>
      </c>
      <c r="E210" s="9" t="s">
        <v>3</v>
      </c>
      <c r="F210" s="9"/>
      <c r="G210" s="126">
        <v>2</v>
      </c>
      <c r="H210" s="94"/>
      <c r="I210" s="63"/>
      <c r="J210" s="39"/>
      <c r="K210" s="39"/>
      <c r="L210" s="64"/>
    </row>
    <row r="211" spans="1:12" s="3" customFormat="1" ht="60.75" customHeight="1" thickTop="1" thickBot="1">
      <c r="A211" s="52"/>
      <c r="B211" s="9"/>
      <c r="C211" s="37" t="s">
        <v>201</v>
      </c>
      <c r="D211" s="38" t="s">
        <v>320</v>
      </c>
      <c r="E211" s="9" t="s">
        <v>3</v>
      </c>
      <c r="F211" s="9"/>
      <c r="G211" s="126">
        <v>1</v>
      </c>
      <c r="H211" s="94"/>
      <c r="I211" s="63"/>
      <c r="J211" s="39"/>
      <c r="K211" s="39"/>
      <c r="L211" s="64"/>
    </row>
    <row r="212" spans="1:12" s="3" customFormat="1" ht="198.75" customHeight="1" thickTop="1" thickBot="1">
      <c r="A212" s="52"/>
      <c r="B212" s="9">
        <v>4</v>
      </c>
      <c r="C212" s="38" t="s">
        <v>177</v>
      </c>
      <c r="D212" s="38" t="s">
        <v>321</v>
      </c>
      <c r="E212" s="9" t="s">
        <v>3</v>
      </c>
      <c r="F212" s="9" t="s">
        <v>22</v>
      </c>
      <c r="G212" s="126">
        <v>2</v>
      </c>
      <c r="H212" s="94"/>
      <c r="I212" s="63"/>
      <c r="J212" s="39"/>
      <c r="K212" s="39"/>
      <c r="L212" s="64"/>
    </row>
    <row r="213" spans="1:12" s="3" customFormat="1" ht="83.25" customHeight="1" thickTop="1" thickBot="1">
      <c r="A213" s="52"/>
      <c r="B213" s="9">
        <v>5</v>
      </c>
      <c r="C213" s="38" t="s">
        <v>196</v>
      </c>
      <c r="D213" s="11" t="s">
        <v>243</v>
      </c>
      <c r="E213" s="9" t="s">
        <v>3</v>
      </c>
      <c r="F213" s="9" t="s">
        <v>22</v>
      </c>
      <c r="G213" s="126">
        <v>3</v>
      </c>
      <c r="H213" s="94"/>
      <c r="I213" s="63"/>
      <c r="J213" s="39"/>
      <c r="K213" s="39"/>
      <c r="L213" s="64"/>
    </row>
    <row r="214" spans="1:12" s="3" customFormat="1" ht="17.25" customHeight="1" thickTop="1" thickBot="1">
      <c r="A214" s="52"/>
      <c r="B214" s="9">
        <v>6</v>
      </c>
      <c r="C214" s="38" t="s">
        <v>95</v>
      </c>
      <c r="D214" s="11" t="s">
        <v>323</v>
      </c>
      <c r="E214" s="9" t="s">
        <v>3</v>
      </c>
      <c r="F214" s="9" t="s">
        <v>22</v>
      </c>
      <c r="G214" s="126">
        <v>3</v>
      </c>
      <c r="H214" s="94"/>
      <c r="I214" s="63"/>
      <c r="J214" s="39"/>
      <c r="K214" s="39"/>
      <c r="L214" s="64"/>
    </row>
    <row r="215" spans="1:12" s="3" customFormat="1" ht="54.75" customHeight="1" thickTop="1" thickBot="1">
      <c r="A215" s="52"/>
      <c r="B215" s="9">
        <v>7</v>
      </c>
      <c r="C215" s="38" t="s">
        <v>197</v>
      </c>
      <c r="D215" s="11" t="s">
        <v>314</v>
      </c>
      <c r="E215" s="9" t="s">
        <v>3</v>
      </c>
      <c r="F215" s="9" t="s">
        <v>22</v>
      </c>
      <c r="G215" s="126">
        <v>1</v>
      </c>
      <c r="H215" s="94"/>
      <c r="I215" s="63"/>
      <c r="J215" s="39"/>
      <c r="K215" s="39"/>
      <c r="L215" s="64"/>
    </row>
    <row r="216" spans="1:12" s="3" customFormat="1" ht="17.25" customHeight="1" thickTop="1" thickBot="1">
      <c r="A216" s="52"/>
      <c r="B216" s="9">
        <v>8</v>
      </c>
      <c r="C216" s="38" t="s">
        <v>93</v>
      </c>
      <c r="D216" s="11" t="s">
        <v>198</v>
      </c>
      <c r="E216" s="9" t="s">
        <v>3</v>
      </c>
      <c r="F216" s="9"/>
      <c r="G216" s="126">
        <v>5</v>
      </c>
      <c r="H216" s="94"/>
      <c r="I216" s="63"/>
      <c r="J216" s="39"/>
      <c r="K216" s="39"/>
      <c r="L216" s="64"/>
    </row>
    <row r="217" spans="1:12" s="3" customFormat="1" ht="27.95" customHeight="1" thickTop="1" thickBot="1">
      <c r="A217" s="52"/>
      <c r="B217" s="73">
        <v>9</v>
      </c>
      <c r="C217" s="76" t="s">
        <v>133</v>
      </c>
      <c r="D217" s="97" t="s">
        <v>138</v>
      </c>
      <c r="E217" s="73" t="s">
        <v>104</v>
      </c>
      <c r="F217" s="73" t="s">
        <v>22</v>
      </c>
      <c r="G217" s="126">
        <v>1</v>
      </c>
      <c r="H217" s="94"/>
      <c r="I217" s="63"/>
      <c r="J217" s="39"/>
      <c r="K217" s="39"/>
      <c r="L217" s="64"/>
    </row>
    <row r="218" spans="1:12" s="3" customFormat="1" ht="17.25" customHeight="1" thickTop="1" thickBot="1">
      <c r="A218" s="52"/>
      <c r="B218" s="73">
        <v>10</v>
      </c>
      <c r="C218" s="70" t="s">
        <v>94</v>
      </c>
      <c r="D218" s="76" t="s">
        <v>312</v>
      </c>
      <c r="E218" s="73" t="s">
        <v>3</v>
      </c>
      <c r="F218" s="73" t="s">
        <v>22</v>
      </c>
      <c r="G218" s="126">
        <v>2</v>
      </c>
      <c r="H218" s="80"/>
      <c r="I218" s="63"/>
      <c r="J218" s="39"/>
      <c r="K218" s="39"/>
      <c r="L218" s="64"/>
    </row>
    <row r="219" spans="1:12" s="3" customFormat="1" ht="17.25" customHeight="1" thickTop="1" thickBot="1">
      <c r="A219" s="52"/>
      <c r="B219" s="73">
        <v>11</v>
      </c>
      <c r="C219" s="70" t="s">
        <v>199</v>
      </c>
      <c r="D219" s="76" t="s">
        <v>313</v>
      </c>
      <c r="E219" s="73" t="s">
        <v>3</v>
      </c>
      <c r="F219" s="73" t="s">
        <v>22</v>
      </c>
      <c r="G219" s="126">
        <v>6</v>
      </c>
      <c r="H219" s="94"/>
      <c r="I219" s="63"/>
      <c r="J219" s="39"/>
      <c r="K219" s="39"/>
      <c r="L219" s="64"/>
    </row>
    <row r="220" spans="1:12" s="3" customFormat="1" ht="15" customHeight="1" thickTop="1" thickBot="1">
      <c r="A220" s="52"/>
      <c r="B220" s="154" t="s">
        <v>60</v>
      </c>
      <c r="C220" s="155"/>
      <c r="D220" s="155"/>
      <c r="E220" s="155"/>
      <c r="F220" s="155"/>
      <c r="G220" s="155"/>
      <c r="H220" s="155"/>
      <c r="I220" s="155"/>
      <c r="J220" s="155"/>
      <c r="K220" s="156"/>
      <c r="L220" s="64"/>
    </row>
    <row r="221" spans="1:12" s="3" customFormat="1" ht="17.25" customHeight="1" thickTop="1" thickBot="1">
      <c r="A221" s="52"/>
      <c r="B221" s="13" t="s">
        <v>48</v>
      </c>
      <c r="C221" s="148" t="s">
        <v>32</v>
      </c>
      <c r="D221" s="149"/>
      <c r="E221" s="149"/>
      <c r="F221" s="150"/>
      <c r="G221" s="142" t="s">
        <v>21</v>
      </c>
      <c r="H221" s="143"/>
      <c r="I221" s="143"/>
      <c r="J221" s="143"/>
      <c r="K221" s="144"/>
      <c r="L221" s="64"/>
    </row>
    <row r="222" spans="1:12" s="3" customFormat="1" ht="17.25" customHeight="1" thickTop="1" thickBot="1">
      <c r="A222" s="52"/>
      <c r="B222" s="13">
        <v>1</v>
      </c>
      <c r="C222" s="139" t="s">
        <v>97</v>
      </c>
      <c r="D222" s="140"/>
      <c r="E222" s="140"/>
      <c r="F222" s="141"/>
      <c r="G222" s="145"/>
      <c r="H222" s="146"/>
      <c r="I222" s="146"/>
      <c r="J222" s="146"/>
      <c r="K222" s="147"/>
      <c r="L222" s="64"/>
    </row>
    <row r="223" spans="1:12" s="3" customFormat="1" ht="17.25" customHeight="1" thickTop="1" thickBot="1">
      <c r="A223" s="52"/>
      <c r="B223" s="9">
        <v>2</v>
      </c>
      <c r="C223" s="139" t="s">
        <v>98</v>
      </c>
      <c r="D223" s="140"/>
      <c r="E223" s="140"/>
      <c r="F223" s="141"/>
      <c r="G223" s="145"/>
      <c r="H223" s="146"/>
      <c r="I223" s="146"/>
      <c r="J223" s="146"/>
      <c r="K223" s="147"/>
      <c r="L223" s="64"/>
    </row>
    <row r="224" spans="1:12" s="3" customFormat="1" ht="43.5" customHeight="1" thickTop="1" thickBot="1">
      <c r="A224" s="52"/>
      <c r="B224" s="7"/>
      <c r="C224" s="7"/>
      <c r="D224" s="7"/>
      <c r="E224" s="7"/>
      <c r="F224" s="12"/>
      <c r="G224" s="31"/>
      <c r="H224" s="12"/>
      <c r="I224" s="7"/>
      <c r="J224" s="41"/>
      <c r="K224" s="41"/>
      <c r="L224" s="64"/>
    </row>
    <row r="225" spans="1:12" s="3" customFormat="1" ht="15" customHeight="1" thickTop="1" thickBot="1">
      <c r="A225" s="52"/>
      <c r="B225" s="7"/>
      <c r="C225" s="7"/>
      <c r="D225" s="7"/>
      <c r="E225" s="7"/>
      <c r="F225" s="12"/>
      <c r="G225" s="31"/>
      <c r="H225" s="12"/>
      <c r="I225" s="7"/>
      <c r="J225" s="41"/>
      <c r="K225" s="41"/>
      <c r="L225" s="64"/>
    </row>
    <row r="226" spans="1:12" s="3" customFormat="1" ht="15" customHeight="1" thickTop="1" thickBot="1">
      <c r="A226" s="52"/>
      <c r="B226" s="7"/>
      <c r="C226" s="7"/>
      <c r="D226" s="7"/>
      <c r="E226" s="7"/>
      <c r="F226" s="12"/>
      <c r="G226" s="31"/>
      <c r="H226" s="12"/>
      <c r="I226" s="7"/>
      <c r="J226" s="41"/>
      <c r="K226" s="41"/>
      <c r="L226" s="64"/>
    </row>
    <row r="227" spans="1:12" s="3" customFormat="1" ht="22.5" customHeight="1" thickTop="1" thickBot="1">
      <c r="A227" s="52"/>
      <c r="B227" s="172" t="s">
        <v>116</v>
      </c>
      <c r="C227" s="173"/>
      <c r="D227" s="173"/>
      <c r="E227" s="173"/>
      <c r="F227" s="173"/>
      <c r="G227" s="173"/>
      <c r="H227" s="173"/>
      <c r="I227" s="173"/>
      <c r="J227" s="173"/>
      <c r="K227" s="174"/>
      <c r="L227" s="64"/>
    </row>
    <row r="228" spans="1:12" s="3" customFormat="1" ht="15" customHeight="1" thickTop="1" thickBot="1">
      <c r="A228" s="52"/>
      <c r="B228" s="169" t="s">
        <v>53</v>
      </c>
      <c r="C228" s="170"/>
      <c r="D228" s="170"/>
      <c r="E228" s="170"/>
      <c r="F228" s="170"/>
      <c r="G228" s="170"/>
      <c r="H228" s="170"/>
      <c r="I228" s="170"/>
      <c r="J228" s="170"/>
      <c r="K228" s="171"/>
      <c r="L228" s="64"/>
    </row>
    <row r="229" spans="1:12" s="3" customFormat="1" ht="39" customHeight="1" thickTop="1" thickBot="1">
      <c r="A229" s="52"/>
      <c r="B229" s="13" t="s">
        <v>48</v>
      </c>
      <c r="C229" s="13" t="s">
        <v>0</v>
      </c>
      <c r="D229" s="13" t="s">
        <v>31</v>
      </c>
      <c r="E229" s="13" t="s">
        <v>1</v>
      </c>
      <c r="F229" s="13" t="s">
        <v>2</v>
      </c>
      <c r="G229" s="8" t="s">
        <v>2</v>
      </c>
      <c r="H229" s="8" t="s">
        <v>20</v>
      </c>
      <c r="I229" s="8" t="s">
        <v>27</v>
      </c>
      <c r="J229" s="43" t="s">
        <v>28</v>
      </c>
      <c r="K229" s="43" t="s">
        <v>21</v>
      </c>
      <c r="L229" s="64"/>
    </row>
    <row r="230" spans="1:12" s="3" customFormat="1" ht="15" customHeight="1" thickTop="1" thickBot="1">
      <c r="A230" s="52"/>
      <c r="B230" s="175" t="s">
        <v>117</v>
      </c>
      <c r="C230" s="176"/>
      <c r="D230" s="176"/>
      <c r="E230" s="176"/>
      <c r="F230" s="176"/>
      <c r="G230" s="176"/>
      <c r="H230" s="176"/>
      <c r="I230" s="176"/>
      <c r="J230" s="176"/>
      <c r="K230" s="177"/>
      <c r="L230" s="64"/>
    </row>
    <row r="231" spans="1:12" s="3" customFormat="1" ht="15" customHeight="1" thickTop="1" thickBot="1">
      <c r="A231" s="52"/>
      <c r="B231" s="9">
        <v>1</v>
      </c>
      <c r="C231" s="139" t="s">
        <v>40</v>
      </c>
      <c r="D231" s="140"/>
      <c r="E231" s="140"/>
      <c r="F231" s="141"/>
      <c r="G231" s="145"/>
      <c r="H231" s="146"/>
      <c r="I231" s="146"/>
      <c r="J231" s="146"/>
      <c r="K231" s="147"/>
      <c r="L231" s="64"/>
    </row>
    <row r="232" spans="1:12" s="3" customFormat="1" ht="15" customHeight="1" thickTop="1" thickBot="1">
      <c r="A232" s="52"/>
      <c r="B232" s="178" t="s">
        <v>61</v>
      </c>
      <c r="C232" s="179"/>
      <c r="D232" s="179"/>
      <c r="E232" s="179"/>
      <c r="F232" s="179"/>
      <c r="G232" s="179"/>
      <c r="H232" s="179"/>
      <c r="I232" s="179"/>
      <c r="J232" s="179"/>
      <c r="K232" s="180"/>
      <c r="L232" s="64"/>
    </row>
    <row r="233" spans="1:12" s="3" customFormat="1" ht="39" customHeight="1" thickTop="1" thickBot="1">
      <c r="A233" s="52"/>
      <c r="B233" s="75" t="s">
        <v>48</v>
      </c>
      <c r="C233" s="75" t="s">
        <v>0</v>
      </c>
      <c r="D233" s="75" t="s">
        <v>31</v>
      </c>
      <c r="E233" s="75" t="s">
        <v>1</v>
      </c>
      <c r="F233" s="75" t="s">
        <v>2</v>
      </c>
      <c r="G233" s="8" t="s">
        <v>2</v>
      </c>
      <c r="H233" s="8" t="s">
        <v>20</v>
      </c>
      <c r="I233" s="8" t="s">
        <v>27</v>
      </c>
      <c r="J233" s="43" t="s">
        <v>28</v>
      </c>
      <c r="K233" s="43" t="s">
        <v>21</v>
      </c>
      <c r="L233" s="64"/>
    </row>
    <row r="234" spans="1:12" s="3" customFormat="1" ht="17.25" customHeight="1" thickTop="1" thickBot="1">
      <c r="A234" s="52"/>
      <c r="B234" s="73">
        <v>1</v>
      </c>
      <c r="C234" s="76" t="s">
        <v>4</v>
      </c>
      <c r="D234" s="76" t="s">
        <v>325</v>
      </c>
      <c r="E234" s="73" t="s">
        <v>326</v>
      </c>
      <c r="F234" s="73" t="s">
        <v>22</v>
      </c>
      <c r="G234" s="123">
        <v>30</v>
      </c>
      <c r="H234" s="80"/>
      <c r="I234" s="63"/>
      <c r="J234" s="39"/>
      <c r="K234" s="39"/>
      <c r="L234" s="64"/>
    </row>
    <row r="235" spans="1:12" s="3" customFormat="1" ht="17.25" customHeight="1" thickTop="1" thickBot="1">
      <c r="A235" s="54"/>
      <c r="B235" s="73">
        <v>3</v>
      </c>
      <c r="C235" s="76" t="s">
        <v>11</v>
      </c>
      <c r="D235" s="76" t="s">
        <v>327</v>
      </c>
      <c r="E235" s="73" t="s">
        <v>3</v>
      </c>
      <c r="F235" s="73" t="s">
        <v>22</v>
      </c>
      <c r="G235" s="123">
        <v>1</v>
      </c>
      <c r="H235" s="80"/>
      <c r="I235" s="63"/>
      <c r="J235" s="39"/>
      <c r="K235" s="39"/>
      <c r="L235" s="64"/>
    </row>
    <row r="236" spans="1:12" s="3" customFormat="1" ht="30" customHeight="1" thickTop="1" thickBot="1">
      <c r="A236" s="52"/>
      <c r="B236" s="73">
        <v>4</v>
      </c>
      <c r="C236" s="76" t="s">
        <v>5</v>
      </c>
      <c r="D236" s="76" t="s">
        <v>328</v>
      </c>
      <c r="E236" s="73" t="s">
        <v>3</v>
      </c>
      <c r="F236" s="73" t="s">
        <v>22</v>
      </c>
      <c r="G236" s="123">
        <v>20</v>
      </c>
      <c r="H236" s="80"/>
      <c r="I236" s="63"/>
      <c r="J236" s="39"/>
      <c r="K236" s="39"/>
      <c r="L236" s="64"/>
    </row>
    <row r="237" spans="1:12" s="3" customFormat="1" ht="54" customHeight="1" thickTop="1" thickBot="1">
      <c r="A237" s="52"/>
      <c r="B237" s="73">
        <v>5</v>
      </c>
      <c r="C237" s="76" t="s">
        <v>121</v>
      </c>
      <c r="D237" s="76" t="s">
        <v>329</v>
      </c>
      <c r="E237" s="73" t="s">
        <v>3</v>
      </c>
      <c r="F237" s="73" t="s">
        <v>22</v>
      </c>
      <c r="G237" s="123">
        <v>2</v>
      </c>
      <c r="H237" s="80"/>
      <c r="I237" s="63"/>
      <c r="J237" s="39"/>
      <c r="K237" s="39"/>
      <c r="L237" s="64"/>
    </row>
    <row r="238" spans="1:12" s="3" customFormat="1" ht="29.25" customHeight="1" thickTop="1" thickBot="1">
      <c r="A238" s="52"/>
      <c r="B238" s="73">
        <v>6</v>
      </c>
      <c r="C238" s="76" t="s">
        <v>16</v>
      </c>
      <c r="D238" s="76" t="s">
        <v>330</v>
      </c>
      <c r="E238" s="73" t="s">
        <v>17</v>
      </c>
      <c r="F238" s="73" t="s">
        <v>22</v>
      </c>
      <c r="G238" s="123">
        <v>3</v>
      </c>
      <c r="H238" s="80"/>
      <c r="I238" s="63"/>
      <c r="J238" s="39"/>
      <c r="K238" s="39"/>
      <c r="L238" s="64"/>
    </row>
    <row r="239" spans="1:12" s="3" customFormat="1" ht="29.25" customHeight="1" thickTop="1" thickBot="1">
      <c r="A239" s="52"/>
      <c r="B239" s="73">
        <v>7</v>
      </c>
      <c r="C239" s="76" t="s">
        <v>18</v>
      </c>
      <c r="D239" s="76" t="s">
        <v>331</v>
      </c>
      <c r="E239" s="73" t="s">
        <v>17</v>
      </c>
      <c r="F239" s="73" t="s">
        <v>22</v>
      </c>
      <c r="G239" s="123">
        <v>5</v>
      </c>
      <c r="H239" s="80"/>
      <c r="I239" s="63"/>
      <c r="J239" s="39"/>
      <c r="K239" s="39"/>
      <c r="L239" s="64"/>
    </row>
    <row r="240" spans="1:12" s="3" customFormat="1" ht="29.25" customHeight="1" thickTop="1" thickBot="1">
      <c r="A240" s="52"/>
      <c r="B240" s="73">
        <v>8</v>
      </c>
      <c r="C240" s="76" t="s">
        <v>157</v>
      </c>
      <c r="D240" s="76" t="s">
        <v>332</v>
      </c>
      <c r="E240" s="73" t="s">
        <v>3</v>
      </c>
      <c r="F240" s="73" t="s">
        <v>22</v>
      </c>
      <c r="G240" s="123">
        <v>5</v>
      </c>
      <c r="H240" s="80"/>
      <c r="I240" s="63"/>
      <c r="J240" s="39"/>
      <c r="K240" s="39"/>
      <c r="L240" s="64"/>
    </row>
    <row r="241" spans="1:12" s="3" customFormat="1" ht="17.25" customHeight="1" thickTop="1" thickBot="1">
      <c r="A241" s="52"/>
      <c r="B241" s="73">
        <v>9</v>
      </c>
      <c r="C241" s="76" t="s">
        <v>112</v>
      </c>
      <c r="D241" s="76" t="s">
        <v>333</v>
      </c>
      <c r="E241" s="73" t="s">
        <v>3</v>
      </c>
      <c r="F241" s="73" t="s">
        <v>22</v>
      </c>
      <c r="G241" s="123">
        <v>12</v>
      </c>
      <c r="H241" s="80"/>
      <c r="I241" s="63"/>
      <c r="J241" s="39"/>
      <c r="K241" s="39"/>
      <c r="L241" s="64"/>
    </row>
    <row r="242" spans="1:12" s="49" customFormat="1" ht="30" customHeight="1" thickTop="1" thickBot="1">
      <c r="A242" s="52"/>
      <c r="B242" s="73">
        <v>10</v>
      </c>
      <c r="C242" s="76" t="s">
        <v>113</v>
      </c>
      <c r="D242" s="76" t="s">
        <v>334</v>
      </c>
      <c r="E242" s="73" t="s">
        <v>3</v>
      </c>
      <c r="F242" s="73" t="s">
        <v>22</v>
      </c>
      <c r="G242" s="123">
        <v>3</v>
      </c>
      <c r="H242" s="80"/>
      <c r="I242" s="63"/>
      <c r="J242" s="39"/>
      <c r="K242" s="39"/>
      <c r="L242" s="65"/>
    </row>
    <row r="243" spans="1:12" s="47" customFormat="1" ht="27" customHeight="1" thickTop="1" thickBot="1">
      <c r="A243" s="23"/>
      <c r="B243" s="73">
        <v>11</v>
      </c>
      <c r="C243" s="76" t="s">
        <v>19</v>
      </c>
      <c r="D243" s="76" t="s">
        <v>335</v>
      </c>
      <c r="E243" s="73" t="s">
        <v>3</v>
      </c>
      <c r="F243" s="73" t="s">
        <v>22</v>
      </c>
      <c r="G243" s="123">
        <v>1</v>
      </c>
      <c r="H243" s="80"/>
      <c r="I243" s="63"/>
      <c r="J243" s="39"/>
      <c r="K243" s="39"/>
      <c r="L243" s="64"/>
    </row>
    <row r="244" spans="1:12" ht="93" customHeight="1" thickTop="1" thickBot="1">
      <c r="A244" s="48"/>
      <c r="B244" s="73">
        <v>12</v>
      </c>
      <c r="C244" s="76" t="s">
        <v>124</v>
      </c>
      <c r="D244" s="76" t="s">
        <v>336</v>
      </c>
      <c r="E244" s="73" t="s">
        <v>3</v>
      </c>
      <c r="F244" s="73" t="s">
        <v>22</v>
      </c>
      <c r="G244" s="123">
        <v>1</v>
      </c>
      <c r="H244" s="80"/>
      <c r="I244" s="63"/>
      <c r="J244" s="39"/>
      <c r="K244" s="39"/>
      <c r="L244" s="64"/>
    </row>
    <row r="245" spans="1:12" ht="17.25" customHeight="1" thickTop="1" thickBot="1">
      <c r="A245" s="51"/>
      <c r="B245" s="73">
        <v>13</v>
      </c>
      <c r="C245" s="76" t="s">
        <v>125</v>
      </c>
      <c r="D245" s="76" t="s">
        <v>337</v>
      </c>
      <c r="E245" s="73" t="s">
        <v>3</v>
      </c>
      <c r="F245" s="77" t="s">
        <v>22</v>
      </c>
      <c r="G245" s="8">
        <v>2</v>
      </c>
      <c r="H245" s="80"/>
      <c r="I245" s="63"/>
      <c r="J245" s="39"/>
      <c r="K245" s="39"/>
      <c r="L245" s="64"/>
    </row>
    <row r="246" spans="1:12" ht="17.25" customHeight="1" thickTop="1" thickBot="1">
      <c r="A246" s="52"/>
      <c r="B246" s="73">
        <v>14</v>
      </c>
      <c r="C246" s="76" t="s">
        <v>126</v>
      </c>
      <c r="D246" s="76" t="s">
        <v>338</v>
      </c>
      <c r="E246" s="73" t="s">
        <v>3</v>
      </c>
      <c r="F246" s="77" t="s">
        <v>22</v>
      </c>
      <c r="G246" s="8">
        <v>10</v>
      </c>
      <c r="H246" s="80"/>
      <c r="I246" s="63"/>
      <c r="J246" s="39"/>
      <c r="K246" s="39"/>
      <c r="L246" s="64"/>
    </row>
    <row r="247" spans="1:12" ht="27.75" customHeight="1" thickTop="1" thickBot="1">
      <c r="A247" s="52"/>
      <c r="B247" s="73">
        <v>15</v>
      </c>
      <c r="C247" s="76" t="s">
        <v>340</v>
      </c>
      <c r="D247" s="76" t="s">
        <v>339</v>
      </c>
      <c r="E247" s="73" t="s">
        <v>3</v>
      </c>
      <c r="F247" s="77" t="s">
        <v>22</v>
      </c>
      <c r="G247" s="84"/>
      <c r="H247" s="80"/>
      <c r="I247" s="63"/>
      <c r="J247" s="39"/>
      <c r="K247" s="39"/>
      <c r="L247" s="64"/>
    </row>
    <row r="248" spans="1:12" ht="14.25" thickTop="1" thickBot="1">
      <c r="A248" s="52"/>
      <c r="B248" s="89"/>
      <c r="C248" s="7" t="s">
        <v>132</v>
      </c>
      <c r="D248" s="89"/>
      <c r="E248" s="89"/>
      <c r="F248" s="90"/>
      <c r="G248" s="91"/>
      <c r="H248" s="90"/>
      <c r="I248" s="89"/>
      <c r="J248" s="92"/>
      <c r="K248" s="41">
        <f>SUM(K15:K246)</f>
        <v>0</v>
      </c>
      <c r="L248" s="64"/>
    </row>
    <row r="249" spans="1:12" ht="14.25" thickTop="1" thickBot="1">
      <c r="A249" s="23"/>
      <c r="B249" s="7"/>
      <c r="C249" s="7"/>
      <c r="D249" s="7"/>
      <c r="E249" s="7"/>
      <c r="F249" s="12"/>
      <c r="G249" s="31"/>
      <c r="H249" s="12"/>
      <c r="I249" s="7"/>
      <c r="J249" s="41"/>
      <c r="K249" s="41"/>
      <c r="L249" s="64"/>
    </row>
    <row r="250" spans="1:12" ht="14.25" thickTop="1" thickBot="1">
      <c r="A250" s="55"/>
      <c r="B250" s="7"/>
      <c r="C250" s="7"/>
      <c r="D250" s="7"/>
      <c r="E250" s="7"/>
      <c r="F250" s="12"/>
      <c r="G250" s="31"/>
      <c r="H250" s="12"/>
      <c r="I250" s="7"/>
      <c r="J250" s="41"/>
      <c r="K250" s="41"/>
      <c r="L250" s="64"/>
    </row>
    <row r="251" spans="1:12" ht="17.25" customHeight="1" thickTop="1" thickBot="1">
      <c r="A251" s="51"/>
      <c r="B251" s="178" t="s">
        <v>51</v>
      </c>
      <c r="C251" s="179"/>
      <c r="D251" s="179"/>
      <c r="E251" s="179"/>
      <c r="F251" s="179"/>
      <c r="G251" s="179"/>
      <c r="H251" s="179"/>
      <c r="I251" s="179"/>
      <c r="J251" s="179"/>
      <c r="K251" s="180"/>
      <c r="L251" s="64"/>
    </row>
    <row r="252" spans="1:12" ht="39" customHeight="1" thickTop="1" thickBot="1">
      <c r="A252" s="52"/>
      <c r="B252" s="13" t="s">
        <v>48</v>
      </c>
      <c r="C252" s="13" t="s">
        <v>0</v>
      </c>
      <c r="D252" s="13" t="s">
        <v>31</v>
      </c>
      <c r="E252" s="13" t="s">
        <v>1</v>
      </c>
      <c r="F252" s="13" t="s">
        <v>2</v>
      </c>
      <c r="G252" s="8" t="s">
        <v>2</v>
      </c>
      <c r="H252" s="8" t="s">
        <v>20</v>
      </c>
      <c r="I252" s="8" t="s">
        <v>27</v>
      </c>
      <c r="J252" s="43" t="s">
        <v>28</v>
      </c>
      <c r="K252" s="43" t="s">
        <v>21</v>
      </c>
      <c r="L252" s="48"/>
    </row>
    <row r="253" spans="1:12" ht="16.5" customHeight="1" thickTop="1" thickBot="1">
      <c r="A253" s="52"/>
      <c r="B253" s="166" t="s">
        <v>115</v>
      </c>
      <c r="C253" s="167"/>
      <c r="D253" s="167"/>
      <c r="E253" s="167"/>
      <c r="F253" s="167"/>
      <c r="G253" s="167"/>
      <c r="H253" s="167"/>
      <c r="I253" s="167"/>
      <c r="J253" s="167"/>
      <c r="K253" s="168"/>
      <c r="L253" s="64"/>
    </row>
    <row r="254" spans="1:12" ht="14.25" thickTop="1" thickBot="1">
      <c r="A254" s="54"/>
      <c r="B254" s="14"/>
      <c r="C254" s="14"/>
      <c r="D254" s="14"/>
      <c r="E254" s="5"/>
      <c r="F254" s="6"/>
      <c r="G254" s="31"/>
      <c r="H254" s="12"/>
      <c r="I254" s="7"/>
      <c r="J254" s="41"/>
      <c r="K254" s="41"/>
      <c r="L254" s="64"/>
    </row>
    <row r="255" spans="1:12" ht="14.25" thickTop="1" thickBot="1">
      <c r="A255" s="52"/>
      <c r="B255" s="57"/>
      <c r="C255" s="24"/>
      <c r="D255" s="24"/>
      <c r="E255" s="25"/>
      <c r="F255" s="29"/>
      <c r="G255" s="34"/>
      <c r="H255" s="26"/>
      <c r="I255" s="27"/>
      <c r="J255" s="44"/>
      <c r="K255" s="58"/>
      <c r="L255" s="64"/>
    </row>
    <row r="256" spans="1:12" ht="14.25" thickTop="1" thickBot="1">
      <c r="A256" s="52"/>
      <c r="B256" s="57"/>
      <c r="C256" s="24"/>
      <c r="D256" s="24"/>
      <c r="E256" s="25"/>
      <c r="F256" s="29"/>
      <c r="G256" s="34"/>
      <c r="H256" s="26"/>
      <c r="I256" s="27"/>
      <c r="J256" s="44"/>
      <c r="K256" s="58"/>
      <c r="L256" s="64"/>
    </row>
    <row r="257" spans="1:12" ht="14.25" thickTop="1" thickBot="1">
      <c r="A257" s="23"/>
      <c r="B257" s="59"/>
      <c r="C257" s="19"/>
      <c r="D257" s="19"/>
      <c r="E257" s="19"/>
      <c r="F257" s="20"/>
      <c r="G257" s="35"/>
      <c r="H257" s="20"/>
      <c r="I257" s="19"/>
      <c r="J257" s="45"/>
      <c r="K257" s="60"/>
      <c r="L257" s="64"/>
    </row>
    <row r="258" spans="1:12" ht="21.95" customHeight="1" thickTop="1" thickBot="1">
      <c r="A258" s="23"/>
      <c r="B258" s="61"/>
      <c r="C258" s="163" t="s">
        <v>42</v>
      </c>
      <c r="D258" s="163"/>
      <c r="E258" s="163" t="s">
        <v>43</v>
      </c>
      <c r="F258" s="163"/>
      <c r="G258" s="163"/>
      <c r="H258" s="163"/>
      <c r="I258" s="163"/>
      <c r="J258" s="46"/>
      <c r="K258" s="62"/>
      <c r="L258" s="64"/>
    </row>
    <row r="259" spans="1:12" ht="15.75" customHeight="1" thickTop="1">
      <c r="A259" s="102"/>
      <c r="B259" s="61"/>
      <c r="C259" s="164" t="s">
        <v>49</v>
      </c>
      <c r="D259" s="164"/>
      <c r="E259" s="165" t="s">
        <v>44</v>
      </c>
      <c r="F259" s="165"/>
      <c r="G259" s="165"/>
      <c r="H259" s="165"/>
      <c r="I259" s="165"/>
      <c r="J259" s="46"/>
      <c r="K259" s="62"/>
      <c r="L259" s="64"/>
    </row>
    <row r="260" spans="1:12" ht="15">
      <c r="A260" s="103"/>
      <c r="B260" s="61"/>
      <c r="C260" s="21"/>
      <c r="D260" s="21"/>
      <c r="E260" s="68"/>
      <c r="F260" s="30"/>
      <c r="G260" s="22"/>
      <c r="H260" s="22"/>
      <c r="I260" s="68"/>
      <c r="J260" s="46"/>
      <c r="K260" s="62"/>
      <c r="L260" s="64"/>
    </row>
    <row r="261" spans="1:12" ht="15" customHeight="1">
      <c r="A261" s="103"/>
      <c r="B261" s="61"/>
      <c r="C261" s="163" t="s">
        <v>50</v>
      </c>
      <c r="D261" s="163"/>
      <c r="E261" s="163" t="s">
        <v>43</v>
      </c>
      <c r="F261" s="163"/>
      <c r="G261" s="163"/>
      <c r="H261" s="163"/>
      <c r="I261" s="163"/>
      <c r="J261" s="46"/>
      <c r="K261" s="62"/>
      <c r="L261" s="64"/>
    </row>
    <row r="262" spans="1:12" ht="15.75" customHeight="1">
      <c r="A262" s="103"/>
      <c r="B262" s="104"/>
      <c r="C262" s="164" t="s">
        <v>49</v>
      </c>
      <c r="D262" s="164"/>
      <c r="E262" s="165" t="s">
        <v>44</v>
      </c>
      <c r="F262" s="165"/>
      <c r="G262" s="165"/>
      <c r="H262" s="165"/>
      <c r="I262" s="165"/>
      <c r="J262" s="105"/>
      <c r="K262" s="106"/>
      <c r="L262" s="64"/>
    </row>
    <row r="263" spans="1:12" ht="15.75" thickBot="1">
      <c r="A263" s="103"/>
      <c r="B263" s="107"/>
      <c r="C263" s="108"/>
      <c r="D263" s="108"/>
      <c r="E263" s="108"/>
      <c r="F263" s="109"/>
      <c r="G263" s="110"/>
      <c r="H263" s="108"/>
      <c r="I263" s="108"/>
      <c r="J263" s="111"/>
      <c r="K263" s="112"/>
      <c r="L263" s="64"/>
    </row>
    <row r="264" spans="1:12" ht="15.75" thickTop="1">
      <c r="A264" s="103"/>
    </row>
    <row r="265" spans="1:12" ht="15.75" thickBot="1">
      <c r="A265" s="107"/>
    </row>
    <row r="266" spans="1:12" ht="13.5" thickTop="1"/>
  </sheetData>
  <mergeCells count="113">
    <mergeCell ref="B188:K188"/>
    <mergeCell ref="B180:K180"/>
    <mergeCell ref="G183:K183"/>
    <mergeCell ref="B204:K204"/>
    <mergeCell ref="G200:K200"/>
    <mergeCell ref="G199:K199"/>
    <mergeCell ref="B130:K130"/>
    <mergeCell ref="B129:K129"/>
    <mergeCell ref="B123:K123"/>
    <mergeCell ref="C164:F164"/>
    <mergeCell ref="G164:K164"/>
    <mergeCell ref="C165:F165"/>
    <mergeCell ref="G165:K165"/>
    <mergeCell ref="B176:K176"/>
    <mergeCell ref="B172:K172"/>
    <mergeCell ref="B171:K171"/>
    <mergeCell ref="B163:K163"/>
    <mergeCell ref="C166:F166"/>
    <mergeCell ref="C143:F143"/>
    <mergeCell ref="G143:K143"/>
    <mergeCell ref="C144:F144"/>
    <mergeCell ref="G166:K166"/>
    <mergeCell ref="C167:F167"/>
    <mergeCell ref="G167:K167"/>
    <mergeCell ref="C261:D261"/>
    <mergeCell ref="E261:I261"/>
    <mergeCell ref="C262:D262"/>
    <mergeCell ref="E262:I262"/>
    <mergeCell ref="C258:D258"/>
    <mergeCell ref="E258:I258"/>
    <mergeCell ref="C259:D259"/>
    <mergeCell ref="E259:I259"/>
    <mergeCell ref="C221:F221"/>
    <mergeCell ref="G221:K221"/>
    <mergeCell ref="C223:F223"/>
    <mergeCell ref="G223:K223"/>
    <mergeCell ref="C222:F222"/>
    <mergeCell ref="G222:K222"/>
    <mergeCell ref="B253:K253"/>
    <mergeCell ref="B228:K228"/>
    <mergeCell ref="B227:K227"/>
    <mergeCell ref="B230:K230"/>
    <mergeCell ref="B232:K232"/>
    <mergeCell ref="B251:K251"/>
    <mergeCell ref="B158:K158"/>
    <mergeCell ref="B150:K150"/>
    <mergeCell ref="B149:K149"/>
    <mergeCell ref="G144:K144"/>
    <mergeCell ref="C145:F145"/>
    <mergeCell ref="G145:K145"/>
    <mergeCell ref="B142:K142"/>
    <mergeCell ref="B139:K139"/>
    <mergeCell ref="C231:F231"/>
    <mergeCell ref="G231:K231"/>
    <mergeCell ref="C200:F200"/>
    <mergeCell ref="C199:F199"/>
    <mergeCell ref="C184:F184"/>
    <mergeCell ref="G184:K184"/>
    <mergeCell ref="B198:K198"/>
    <mergeCell ref="C181:F181"/>
    <mergeCell ref="G181:K181"/>
    <mergeCell ref="C182:F182"/>
    <mergeCell ref="G182:K182"/>
    <mergeCell ref="C183:F183"/>
    <mergeCell ref="B220:K220"/>
    <mergeCell ref="B205:K205"/>
    <mergeCell ref="B194:K194"/>
    <mergeCell ref="B189:K189"/>
    <mergeCell ref="C125:F125"/>
    <mergeCell ref="B13:C13"/>
    <mergeCell ref="D13:K13"/>
    <mergeCell ref="G92:K92"/>
    <mergeCell ref="G93:K93"/>
    <mergeCell ref="C93:F93"/>
    <mergeCell ref="C92:F92"/>
    <mergeCell ref="G94:K94"/>
    <mergeCell ref="C94:F94"/>
    <mergeCell ref="C95:F95"/>
    <mergeCell ref="G95:K95"/>
    <mergeCell ref="B96:K96"/>
    <mergeCell ref="C124:F124"/>
    <mergeCell ref="G124:K124"/>
    <mergeCell ref="B18:F18"/>
    <mergeCell ref="G18:K18"/>
    <mergeCell ref="B65:F65"/>
    <mergeCell ref="G125:K125"/>
    <mergeCell ref="B17:K17"/>
    <mergeCell ref="B100:K100"/>
    <mergeCell ref="B99:K99"/>
    <mergeCell ref="B91:K91"/>
    <mergeCell ref="G65:K65"/>
    <mergeCell ref="D11:K11"/>
    <mergeCell ref="D12:K12"/>
    <mergeCell ref="B7:C7"/>
    <mergeCell ref="B8:C8"/>
    <mergeCell ref="B9:C9"/>
    <mergeCell ref="B10:C10"/>
    <mergeCell ref="B11:C11"/>
    <mergeCell ref="D7:K7"/>
    <mergeCell ref="D8:K8"/>
    <mergeCell ref="D9:K9"/>
    <mergeCell ref="D10:K10"/>
    <mergeCell ref="B12:C12"/>
    <mergeCell ref="B2:C2"/>
    <mergeCell ref="B3:C3"/>
    <mergeCell ref="B4:C4"/>
    <mergeCell ref="B5:C5"/>
    <mergeCell ref="B6:C6"/>
    <mergeCell ref="D2:K2"/>
    <mergeCell ref="D3:K3"/>
    <mergeCell ref="D4:K4"/>
    <mergeCell ref="D5:K5"/>
    <mergeCell ref="D6:K6"/>
  </mergeCells>
  <pageMargins left="0.7" right="0.7" top="0.75" bottom="0.75"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2020-03-11T04:33:09Z</dcterms:modified>
</cp:coreProperties>
</file>